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0-電腦資訊組\0-承銷業務\兼營承銷商\兼營證券承銷商簡明財務資料申報\"/>
    </mc:Choice>
  </mc:AlternateContent>
  <xr:revisionPtr revIDLastSave="0" documentId="13_ncr:1_{4A7E85E3-F21C-4D85-8058-2516EF287C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簡明財務資料" sheetId="1" r:id="rId1"/>
  </sheets>
  <definedNames>
    <definedName name="_xlnm.Print_Area" localSheetId="0">簡明財務資料!$A$1:$N$43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L21" i="1"/>
  <c r="K21" i="1"/>
  <c r="N21" i="1" l="1"/>
  <c r="M21" i="1"/>
  <c r="J21" i="1"/>
  <c r="I21" i="1"/>
  <c r="C21" i="1" l="1"/>
</calcChain>
</file>

<file path=xl/sharedStrings.xml><?xml version="1.0" encoding="utf-8"?>
<sst xmlns="http://schemas.openxmlformats.org/spreadsheetml/2006/main" count="239" uniqueCount="48">
  <si>
    <t>證券商名稱及代號</t>
  </si>
  <si>
    <t>流 動 資 產</t>
  </si>
  <si>
    <t>非流動金融資產及採用權益法之投資</t>
  </si>
  <si>
    <t>不 動 產 及 設 備</t>
  </si>
  <si>
    <t>投 資 性 不 動 產</t>
  </si>
  <si>
    <t>無 形 資 產</t>
  </si>
  <si>
    <t>其他非流動資產</t>
  </si>
  <si>
    <t>資 產 合 計</t>
  </si>
  <si>
    <t>流 動 負 債</t>
  </si>
  <si>
    <t>應 付 公 司 債</t>
  </si>
  <si>
    <t>長 期 借 款</t>
  </si>
  <si>
    <t>其他非流動負債</t>
  </si>
  <si>
    <t>負 債 合 計</t>
  </si>
  <si>
    <t>資 本</t>
  </si>
  <si>
    <t>業 主 權 益</t>
  </si>
  <si>
    <t>二. 簡明綜合損益表</t>
  </si>
  <si>
    <t>本月</t>
  </si>
  <si>
    <t>收 益</t>
  </si>
  <si>
    <t>支出及費用</t>
  </si>
  <si>
    <t>營 業 利 益</t>
  </si>
  <si>
    <t>稅 前 淨 利</t>
  </si>
  <si>
    <t>稅 後 淨 利</t>
  </si>
  <si>
    <t>其他綜合損益</t>
  </si>
  <si>
    <t>本期</t>
  </si>
  <si>
    <t>註：</t>
  </si>
  <si>
    <t>1. 資料來源為證券商每月媒體申報之月計表，千元以下四捨五入</t>
  </si>
  <si>
    <t>3. 重大會計科目在併計收入(支出)時，將支出(收入)之負數亦計算在內</t>
  </si>
  <si>
    <t>一. 簡明資產負債表</t>
    <phoneticPr fontId="1" type="noConversion"/>
  </si>
  <si>
    <t>使 用 權 資 產</t>
    <phoneticPr fontId="1" type="noConversion"/>
  </si>
  <si>
    <t>其他利益及損失</t>
  </si>
  <si>
    <t>單位：仟元</t>
    <phoneticPr fontId="1" type="noConversion"/>
  </si>
  <si>
    <t>兼營證券承銷商財務資料</t>
    <phoneticPr fontId="1" type="noConversion"/>
  </si>
  <si>
    <t>0300法商外貿銀行台北分公司證券部</t>
    <phoneticPr fontId="1" type="noConversion"/>
  </si>
  <si>
    <t>113年1月</t>
    <phoneticPr fontId="1" type="noConversion"/>
  </si>
  <si>
    <t>113年2月</t>
    <phoneticPr fontId="1" type="noConversion"/>
  </si>
  <si>
    <t>113年3月</t>
    <phoneticPr fontId="1" type="noConversion"/>
  </si>
  <si>
    <t>113年4月</t>
    <phoneticPr fontId="1" type="noConversion"/>
  </si>
  <si>
    <t>113年5月</t>
    <phoneticPr fontId="1" type="noConversion"/>
  </si>
  <si>
    <t>113年6月</t>
    <phoneticPr fontId="1" type="noConversion"/>
  </si>
  <si>
    <t>113年7月</t>
    <phoneticPr fontId="1" type="noConversion"/>
  </si>
  <si>
    <t>113年8月</t>
    <phoneticPr fontId="1" type="noConversion"/>
  </si>
  <si>
    <t>113年9月</t>
    <phoneticPr fontId="1" type="noConversion"/>
  </si>
  <si>
    <t>113年10月</t>
    <phoneticPr fontId="1" type="noConversion"/>
  </si>
  <si>
    <t>113年11月</t>
    <phoneticPr fontId="1" type="noConversion"/>
  </si>
  <si>
    <t>113年12月</t>
    <phoneticPr fontId="1" type="noConversion"/>
  </si>
  <si>
    <t>4. 法商外貿銀行台北分公司係於113年6月28日開辦兼營證券承銷商業務</t>
    <phoneticPr fontId="1" type="noConversion"/>
  </si>
  <si>
    <t>--</t>
    <phoneticPr fontId="1" type="noConversion"/>
  </si>
  <si>
    <t>2. 本期：如2月時曆年制證券商係指113/01/01-113/02/28，非曆年制證券商依其會計制度累計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</si>
</sst>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rgb="FFFFFFFF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2"/>
      <color theme="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38" fontId="2" fillId="0" borderId="3" xfId="1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37" fontId="2" fillId="0" borderId="3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38" fontId="2" fillId="0" borderId="0" xfId="0" applyNumberFormat="1" applyFont="1">
      <alignment vertical="center"/>
    </xf>
    <xf numFmtId="38" fontId="6" fillId="0" borderId="0" xfId="0" applyNumberFormat="1" applyFont="1">
      <alignment vertical="center"/>
    </xf>
    <xf numFmtId="37" fontId="6" fillId="0" borderId="0" xfId="0" applyNumberFormat="1" applyFont="1">
      <alignment vertical="center"/>
    </xf>
    <xf numFmtId="0" fontId="10" fillId="0" borderId="0" xfId="4" applyFont="1">
      <alignment vertical="center"/>
    </xf>
    <xf numFmtId="37" fontId="11" fillId="0" borderId="18" xfId="0" applyNumberFormat="1" applyFont="1" applyBorder="1">
      <alignment vertical="center"/>
    </xf>
    <xf numFmtId="38" fontId="2" fillId="0" borderId="19" xfId="1" applyNumberFormat="1" applyFont="1" applyBorder="1" applyAlignment="1">
      <alignment horizontal="right" vertical="center"/>
    </xf>
    <xf numFmtId="38" fontId="2" fillId="0" borderId="11" xfId="0" applyNumberFormat="1" applyFont="1" applyBorder="1">
      <alignment vertical="center"/>
    </xf>
    <xf numFmtId="0" fontId="10" fillId="0" borderId="0" xfId="4" applyFont="1" applyAlignment="1">
      <alignment horizontal="left" vertical="center"/>
    </xf>
    <xf numFmtId="37" fontId="8" fillId="0" borderId="3" xfId="1" applyNumberFormat="1" applyFont="1" applyBorder="1" applyAlignment="1">
      <alignment horizontal="right" vertical="center"/>
    </xf>
    <xf numFmtId="37" fontId="8" fillId="0" borderId="19" xfId="1" applyNumberFormat="1" applyFont="1" applyBorder="1" applyAlignment="1">
      <alignment horizontal="right" vertical="center"/>
    </xf>
    <xf numFmtId="37" fontId="8" fillId="0" borderId="11" xfId="0" applyNumberFormat="1" applyFont="1" applyBorder="1">
      <alignment vertical="center"/>
    </xf>
    <xf numFmtId="38" fontId="2" fillId="0" borderId="3" xfId="1" quotePrefix="1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5">
    <cellStyle name="Normal 73 4" xfId="4" xr:uid="{33923A3D-8EF5-4FB3-9E78-A2DB28A33647}"/>
    <cellStyle name="一般" xfId="0" builtinId="0"/>
    <cellStyle name="一般 2" xfId="2" xr:uid="{00000000-0005-0000-0000-000001000000}"/>
    <cellStyle name="千分位" xfId="1" builtinId="3"/>
    <cellStyle name="千分位 2" xfId="3" xr:uid="{3C8E5F2E-A440-40B9-8B34-05EE0BF26234}"/>
  </cellStyles>
  <dxfs count="1">
    <dxf>
      <font>
        <color rgb="FFFF0000"/>
      </font>
      <fill>
        <patternFill>
          <bgColor rgb="FFFF6D6D"/>
        </patternFill>
      </fill>
    </dxf>
  </dxfs>
  <tableStyles count="0" defaultTableStyle="TableStyleMedium9" defaultPivotStyle="PivotStyleLight16"/>
  <colors>
    <mruColors>
      <color rgb="FFFFFFFF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tabSelected="1" zoomScaleNormal="100" workbookViewId="0">
      <pane xSplit="2" ySplit="5" topLeftCell="C33" activePane="bottomRight" state="frozen"/>
      <selection pane="topRight" activeCell="C1" sqref="C1"/>
      <selection pane="bottomLeft" activeCell="A6" sqref="A6"/>
      <selection pane="bottomRight" activeCell="C2" sqref="C2:I2"/>
    </sheetView>
  </sheetViews>
  <sheetFormatPr defaultRowHeight="22.5" customHeight="1" outlineLevelCol="1"/>
  <cols>
    <col min="2" max="2" width="38" customWidth="1"/>
    <col min="3" max="8" width="16.625" customWidth="1" outlineLevel="1"/>
    <col min="9" max="9" width="18.125" customWidth="1" outlineLevel="1" collapsed="1"/>
    <col min="10" max="10" width="18.5" customWidth="1" outlineLevel="1" collapsed="1"/>
    <col min="11" max="11" width="18" customWidth="1" outlineLevel="1" collapsed="1"/>
    <col min="12" max="12" width="17.5" customWidth="1" outlineLevel="1" collapsed="1"/>
    <col min="13" max="13" width="17.5" customWidth="1"/>
    <col min="14" max="14" width="17.75" customWidth="1"/>
  </cols>
  <sheetData>
    <row r="1" spans="1:16" ht="22.5" customHeight="1">
      <c r="A1" s="36"/>
      <c r="B1" s="36"/>
      <c r="C1" s="41" t="s">
        <v>31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10"/>
      <c r="P1" s="10"/>
    </row>
    <row r="2" spans="1:16" ht="22.5" customHeight="1">
      <c r="A2" s="36"/>
      <c r="B2" s="36"/>
      <c r="C2" s="37"/>
      <c r="D2" s="37"/>
      <c r="E2" s="37"/>
      <c r="F2" s="37"/>
      <c r="G2" s="37"/>
      <c r="H2" s="37"/>
      <c r="I2" s="37"/>
      <c r="J2" s="1"/>
      <c r="K2" s="12"/>
      <c r="L2" s="12"/>
      <c r="M2" s="12"/>
      <c r="N2" s="12"/>
      <c r="O2" s="12"/>
      <c r="P2" s="12"/>
    </row>
    <row r="3" spans="1:16" ht="22.5" customHeight="1">
      <c r="A3" s="38" t="s">
        <v>27</v>
      </c>
      <c r="B3" s="38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22.5" customHeight="1">
      <c r="A4" s="11"/>
      <c r="B4" s="1" t="s">
        <v>30</v>
      </c>
      <c r="C4" s="5" t="s">
        <v>33</v>
      </c>
      <c r="D4" s="5" t="s">
        <v>34</v>
      </c>
      <c r="E4" s="5" t="s">
        <v>35</v>
      </c>
      <c r="F4" s="5" t="s">
        <v>36</v>
      </c>
      <c r="G4" s="5" t="s">
        <v>37</v>
      </c>
      <c r="H4" s="5" t="s">
        <v>38</v>
      </c>
      <c r="I4" s="5" t="s">
        <v>39</v>
      </c>
      <c r="J4" s="5" t="s">
        <v>40</v>
      </c>
      <c r="K4" s="5" t="s">
        <v>41</v>
      </c>
      <c r="L4" s="5" t="s">
        <v>42</v>
      </c>
      <c r="M4" s="5" t="s">
        <v>43</v>
      </c>
      <c r="N4" s="5" t="s">
        <v>44</v>
      </c>
      <c r="O4" s="12"/>
      <c r="P4" s="12"/>
    </row>
    <row r="5" spans="1:16" ht="42.75" customHeight="1">
      <c r="A5" s="39" t="s">
        <v>0</v>
      </c>
      <c r="B5" s="40"/>
      <c r="C5" s="8" t="s">
        <v>32</v>
      </c>
      <c r="D5" s="8" t="s">
        <v>32</v>
      </c>
      <c r="E5" s="8" t="s">
        <v>32</v>
      </c>
      <c r="F5" s="8" t="s">
        <v>32</v>
      </c>
      <c r="G5" s="8" t="s">
        <v>32</v>
      </c>
      <c r="H5" s="8" t="s">
        <v>32</v>
      </c>
      <c r="I5" s="8" t="s">
        <v>32</v>
      </c>
      <c r="J5" s="8" t="s">
        <v>32</v>
      </c>
      <c r="K5" s="8" t="s">
        <v>32</v>
      </c>
      <c r="L5" s="8" t="s">
        <v>32</v>
      </c>
      <c r="M5" s="8" t="s">
        <v>32</v>
      </c>
      <c r="N5" s="8" t="s">
        <v>32</v>
      </c>
      <c r="O5" s="12"/>
      <c r="P5" s="12"/>
    </row>
    <row r="6" spans="1:16" ht="22.5" customHeight="1">
      <c r="A6" s="31" t="s">
        <v>1</v>
      </c>
      <c r="B6" s="32"/>
      <c r="C6" s="24" t="s">
        <v>46</v>
      </c>
      <c r="D6" s="24" t="s">
        <v>46</v>
      </c>
      <c r="E6" s="24" t="s">
        <v>46</v>
      </c>
      <c r="F6" s="24" t="s">
        <v>46</v>
      </c>
      <c r="G6" s="24" t="s">
        <v>46</v>
      </c>
      <c r="H6" s="24" t="s">
        <v>46</v>
      </c>
      <c r="I6" s="9">
        <v>450385</v>
      </c>
      <c r="J6" s="9">
        <v>500273</v>
      </c>
      <c r="K6" s="9">
        <v>450314</v>
      </c>
      <c r="L6" s="9">
        <v>450723</v>
      </c>
      <c r="M6" s="6">
        <v>451185</v>
      </c>
      <c r="N6" s="6">
        <v>456025</v>
      </c>
      <c r="O6" s="12"/>
      <c r="P6" s="12"/>
    </row>
    <row r="7" spans="1:16" ht="22.5" customHeight="1">
      <c r="A7" s="31" t="s">
        <v>2</v>
      </c>
      <c r="B7" s="32"/>
      <c r="C7" s="24" t="s">
        <v>46</v>
      </c>
      <c r="D7" s="24" t="s">
        <v>46</v>
      </c>
      <c r="E7" s="24" t="s">
        <v>46</v>
      </c>
      <c r="F7" s="24" t="s">
        <v>46</v>
      </c>
      <c r="G7" s="24" t="s">
        <v>46</v>
      </c>
      <c r="H7" s="24" t="s">
        <v>46</v>
      </c>
      <c r="I7" s="9">
        <v>39864</v>
      </c>
      <c r="J7" s="9">
        <v>39904</v>
      </c>
      <c r="K7" s="9">
        <v>39921</v>
      </c>
      <c r="L7" s="9">
        <v>39948</v>
      </c>
      <c r="M7" s="6">
        <v>39969</v>
      </c>
      <c r="N7" s="6">
        <v>39765</v>
      </c>
      <c r="O7" s="12"/>
      <c r="P7" s="12"/>
    </row>
    <row r="8" spans="1:16" ht="22.5" customHeight="1">
      <c r="A8" s="31" t="s">
        <v>3</v>
      </c>
      <c r="B8" s="32"/>
      <c r="C8" s="24" t="s">
        <v>46</v>
      </c>
      <c r="D8" s="24" t="s">
        <v>46</v>
      </c>
      <c r="E8" s="24" t="s">
        <v>46</v>
      </c>
      <c r="F8" s="24" t="s">
        <v>46</v>
      </c>
      <c r="G8" s="24" t="s">
        <v>46</v>
      </c>
      <c r="H8" s="24" t="s">
        <v>46</v>
      </c>
      <c r="I8" s="9">
        <v>0</v>
      </c>
      <c r="J8" s="9">
        <v>0</v>
      </c>
      <c r="K8" s="9">
        <v>0</v>
      </c>
      <c r="L8" s="9">
        <v>0</v>
      </c>
      <c r="M8" s="6">
        <v>0</v>
      </c>
      <c r="N8" s="6">
        <v>0</v>
      </c>
      <c r="O8" s="12"/>
      <c r="P8" s="12"/>
    </row>
    <row r="9" spans="1:16" ht="22.5" customHeight="1">
      <c r="A9" s="42" t="s">
        <v>28</v>
      </c>
      <c r="B9" s="43"/>
      <c r="C9" s="24" t="s">
        <v>46</v>
      </c>
      <c r="D9" s="24" t="s">
        <v>46</v>
      </c>
      <c r="E9" s="24" t="s">
        <v>46</v>
      </c>
      <c r="F9" s="24" t="s">
        <v>46</v>
      </c>
      <c r="G9" s="24" t="s">
        <v>46</v>
      </c>
      <c r="H9" s="24" t="s">
        <v>46</v>
      </c>
      <c r="I9" s="9">
        <v>0</v>
      </c>
      <c r="J9" s="9">
        <v>0</v>
      </c>
      <c r="K9" s="9">
        <v>0</v>
      </c>
      <c r="L9" s="9">
        <v>0</v>
      </c>
      <c r="M9" s="6">
        <v>0</v>
      </c>
      <c r="N9" s="6">
        <v>0</v>
      </c>
      <c r="O9" s="12"/>
      <c r="P9" s="12"/>
    </row>
    <row r="10" spans="1:16" ht="22.5" customHeight="1">
      <c r="A10" s="31" t="s">
        <v>4</v>
      </c>
      <c r="B10" s="32"/>
      <c r="C10" s="24" t="s">
        <v>46</v>
      </c>
      <c r="D10" s="24" t="s">
        <v>46</v>
      </c>
      <c r="E10" s="24" t="s">
        <v>46</v>
      </c>
      <c r="F10" s="24" t="s">
        <v>46</v>
      </c>
      <c r="G10" s="24" t="s">
        <v>46</v>
      </c>
      <c r="H10" s="24" t="s">
        <v>46</v>
      </c>
      <c r="I10" s="9">
        <v>0</v>
      </c>
      <c r="J10" s="9">
        <v>0</v>
      </c>
      <c r="K10" s="9">
        <v>0</v>
      </c>
      <c r="L10" s="9">
        <v>0</v>
      </c>
      <c r="M10" s="6">
        <v>0</v>
      </c>
      <c r="N10" s="6">
        <v>0</v>
      </c>
      <c r="O10" s="12"/>
      <c r="P10" s="12"/>
    </row>
    <row r="11" spans="1:16" ht="22.5" customHeight="1">
      <c r="A11" s="31" t="s">
        <v>5</v>
      </c>
      <c r="B11" s="32"/>
      <c r="C11" s="24" t="s">
        <v>46</v>
      </c>
      <c r="D11" s="24" t="s">
        <v>46</v>
      </c>
      <c r="E11" s="24" t="s">
        <v>46</v>
      </c>
      <c r="F11" s="24" t="s">
        <v>46</v>
      </c>
      <c r="G11" s="24" t="s">
        <v>46</v>
      </c>
      <c r="H11" s="24" t="s">
        <v>46</v>
      </c>
      <c r="I11" s="9">
        <v>0</v>
      </c>
      <c r="J11" s="9">
        <v>0</v>
      </c>
      <c r="K11" s="9">
        <v>0</v>
      </c>
      <c r="L11" s="9">
        <v>0</v>
      </c>
      <c r="M11" s="6">
        <v>0</v>
      </c>
      <c r="N11" s="6">
        <v>0</v>
      </c>
      <c r="O11" s="12"/>
      <c r="P11" s="12"/>
    </row>
    <row r="12" spans="1:16" ht="22.5" customHeight="1">
      <c r="A12" s="31" t="s">
        <v>6</v>
      </c>
      <c r="B12" s="32"/>
      <c r="C12" s="24" t="s">
        <v>46</v>
      </c>
      <c r="D12" s="24" t="s">
        <v>46</v>
      </c>
      <c r="E12" s="24" t="s">
        <v>46</v>
      </c>
      <c r="F12" s="24" t="s">
        <v>46</v>
      </c>
      <c r="G12" s="24" t="s">
        <v>46</v>
      </c>
      <c r="H12" s="24" t="s">
        <v>46</v>
      </c>
      <c r="I12" s="9">
        <v>300</v>
      </c>
      <c r="J12" s="9">
        <v>300</v>
      </c>
      <c r="K12" s="9">
        <v>300</v>
      </c>
      <c r="L12" s="9">
        <v>300</v>
      </c>
      <c r="M12" s="6">
        <v>300</v>
      </c>
      <c r="N12" s="6">
        <v>300</v>
      </c>
      <c r="O12" s="12"/>
      <c r="P12" s="12"/>
    </row>
    <row r="13" spans="1:16" ht="22.5" customHeight="1">
      <c r="A13" s="31" t="s">
        <v>7</v>
      </c>
      <c r="B13" s="32"/>
      <c r="C13" s="24" t="s">
        <v>46</v>
      </c>
      <c r="D13" s="24" t="s">
        <v>46</v>
      </c>
      <c r="E13" s="24" t="s">
        <v>46</v>
      </c>
      <c r="F13" s="24" t="s">
        <v>46</v>
      </c>
      <c r="G13" s="24" t="s">
        <v>46</v>
      </c>
      <c r="H13" s="24" t="s">
        <v>46</v>
      </c>
      <c r="I13" s="9">
        <v>490549</v>
      </c>
      <c r="J13" s="9">
        <v>540477</v>
      </c>
      <c r="K13" s="9">
        <v>490535</v>
      </c>
      <c r="L13" s="9">
        <v>490971</v>
      </c>
      <c r="M13" s="6">
        <v>491454</v>
      </c>
      <c r="N13" s="6">
        <v>496090</v>
      </c>
      <c r="O13" s="12"/>
      <c r="P13" s="12"/>
    </row>
    <row r="14" spans="1:16" ht="22.5" customHeight="1">
      <c r="A14" s="31" t="s">
        <v>8</v>
      </c>
      <c r="B14" s="32"/>
      <c r="C14" s="24" t="s">
        <v>46</v>
      </c>
      <c r="D14" s="24" t="s">
        <v>46</v>
      </c>
      <c r="E14" s="24" t="s">
        <v>46</v>
      </c>
      <c r="F14" s="24" t="s">
        <v>46</v>
      </c>
      <c r="G14" s="24" t="s">
        <v>46</v>
      </c>
      <c r="H14" s="24" t="s">
        <v>46</v>
      </c>
      <c r="I14" s="9">
        <v>0</v>
      </c>
      <c r="J14" s="9">
        <v>0</v>
      </c>
      <c r="K14" s="9">
        <v>0</v>
      </c>
      <c r="L14" s="9">
        <v>0</v>
      </c>
      <c r="M14" s="6">
        <v>0</v>
      </c>
      <c r="N14" s="6">
        <v>7</v>
      </c>
      <c r="O14" s="12"/>
      <c r="P14" s="12"/>
    </row>
    <row r="15" spans="1:16" ht="22.5" customHeight="1">
      <c r="A15" s="31" t="s">
        <v>9</v>
      </c>
      <c r="B15" s="32"/>
      <c r="C15" s="24" t="s">
        <v>46</v>
      </c>
      <c r="D15" s="24" t="s">
        <v>46</v>
      </c>
      <c r="E15" s="24" t="s">
        <v>46</v>
      </c>
      <c r="F15" s="24" t="s">
        <v>46</v>
      </c>
      <c r="G15" s="24" t="s">
        <v>46</v>
      </c>
      <c r="H15" s="24" t="s">
        <v>46</v>
      </c>
      <c r="I15" s="9">
        <v>0</v>
      </c>
      <c r="J15" s="9">
        <v>0</v>
      </c>
      <c r="K15" s="9">
        <v>0</v>
      </c>
      <c r="L15" s="9">
        <v>0</v>
      </c>
      <c r="M15" s="6">
        <v>0</v>
      </c>
      <c r="N15" s="6">
        <v>0</v>
      </c>
      <c r="O15" s="12"/>
      <c r="P15" s="12"/>
    </row>
    <row r="16" spans="1:16" ht="22.5" customHeight="1">
      <c r="A16" s="31" t="s">
        <v>10</v>
      </c>
      <c r="B16" s="32"/>
      <c r="C16" s="24" t="s">
        <v>46</v>
      </c>
      <c r="D16" s="24" t="s">
        <v>46</v>
      </c>
      <c r="E16" s="24" t="s">
        <v>46</v>
      </c>
      <c r="F16" s="24" t="s">
        <v>46</v>
      </c>
      <c r="G16" s="24" t="s">
        <v>46</v>
      </c>
      <c r="H16" s="24" t="s">
        <v>46</v>
      </c>
      <c r="I16" s="9">
        <v>0</v>
      </c>
      <c r="J16" s="9">
        <v>0</v>
      </c>
      <c r="K16" s="9">
        <v>0</v>
      </c>
      <c r="L16" s="9">
        <v>0</v>
      </c>
      <c r="M16" s="6">
        <v>0</v>
      </c>
      <c r="N16" s="6">
        <v>0</v>
      </c>
      <c r="O16" s="12"/>
      <c r="P16" s="12"/>
    </row>
    <row r="17" spans="1:16" ht="22.5" customHeight="1">
      <c r="A17" s="31" t="s">
        <v>11</v>
      </c>
      <c r="B17" s="32"/>
      <c r="C17" s="24" t="s">
        <v>46</v>
      </c>
      <c r="D17" s="24" t="s">
        <v>46</v>
      </c>
      <c r="E17" s="24" t="s">
        <v>46</v>
      </c>
      <c r="F17" s="24" t="s">
        <v>46</v>
      </c>
      <c r="G17" s="24" t="s">
        <v>46</v>
      </c>
      <c r="H17" s="24" t="s">
        <v>46</v>
      </c>
      <c r="I17" s="9">
        <v>425407</v>
      </c>
      <c r="J17" s="9">
        <v>476488</v>
      </c>
      <c r="K17" s="9">
        <v>427436</v>
      </c>
      <c r="L17" s="9">
        <v>428208</v>
      </c>
      <c r="M17" s="6">
        <v>429209</v>
      </c>
      <c r="N17" s="9">
        <v>430446</v>
      </c>
      <c r="O17" s="12"/>
      <c r="P17" s="12"/>
    </row>
    <row r="18" spans="1:16" ht="22.5" customHeight="1">
      <c r="A18" s="31" t="s">
        <v>12</v>
      </c>
      <c r="B18" s="32"/>
      <c r="C18" s="24" t="s">
        <v>46</v>
      </c>
      <c r="D18" s="24" t="s">
        <v>46</v>
      </c>
      <c r="E18" s="24" t="s">
        <v>46</v>
      </c>
      <c r="F18" s="24" t="s">
        <v>46</v>
      </c>
      <c r="G18" s="24" t="s">
        <v>46</v>
      </c>
      <c r="H18" s="24" t="s">
        <v>46</v>
      </c>
      <c r="I18" s="9">
        <v>425407</v>
      </c>
      <c r="J18" s="9">
        <v>476488</v>
      </c>
      <c r="K18" s="9">
        <v>427436</v>
      </c>
      <c r="L18" s="9">
        <v>428208</v>
      </c>
      <c r="M18" s="6">
        <v>429209</v>
      </c>
      <c r="N18" s="21">
        <v>430453</v>
      </c>
      <c r="O18" s="12"/>
      <c r="P18" s="12"/>
    </row>
    <row r="19" spans="1:16" ht="22.5" customHeight="1">
      <c r="A19" s="31" t="s">
        <v>13</v>
      </c>
      <c r="B19" s="32"/>
      <c r="C19" s="24" t="s">
        <v>46</v>
      </c>
      <c r="D19" s="24" t="s">
        <v>46</v>
      </c>
      <c r="E19" s="24" t="s">
        <v>46</v>
      </c>
      <c r="F19" s="24" t="s">
        <v>46</v>
      </c>
      <c r="G19" s="24" t="s">
        <v>46</v>
      </c>
      <c r="H19" s="24" t="s">
        <v>46</v>
      </c>
      <c r="I19" s="9">
        <v>70000</v>
      </c>
      <c r="J19" s="9">
        <v>70000</v>
      </c>
      <c r="K19" s="9">
        <v>70000</v>
      </c>
      <c r="L19" s="9">
        <v>70000</v>
      </c>
      <c r="M19" s="6">
        <v>70000</v>
      </c>
      <c r="N19" s="21">
        <v>70000</v>
      </c>
      <c r="O19" s="12"/>
      <c r="P19" s="12"/>
    </row>
    <row r="20" spans="1:16" ht="22.5" customHeight="1">
      <c r="A20" s="33" t="s">
        <v>14</v>
      </c>
      <c r="B20" s="34"/>
      <c r="C20" s="24" t="s">
        <v>46</v>
      </c>
      <c r="D20" s="24" t="s">
        <v>46</v>
      </c>
      <c r="E20" s="24" t="s">
        <v>46</v>
      </c>
      <c r="F20" s="24" t="s">
        <v>46</v>
      </c>
      <c r="G20" s="24" t="s">
        <v>46</v>
      </c>
      <c r="H20" s="24" t="s">
        <v>46</v>
      </c>
      <c r="I20" s="9">
        <v>65142</v>
      </c>
      <c r="J20" s="9">
        <v>63989</v>
      </c>
      <c r="K20" s="9">
        <v>63099</v>
      </c>
      <c r="L20" s="9">
        <v>62763</v>
      </c>
      <c r="M20" s="18">
        <v>62245</v>
      </c>
      <c r="N20" s="22">
        <v>65637</v>
      </c>
      <c r="O20" s="12"/>
      <c r="P20" s="12"/>
    </row>
    <row r="21" spans="1:16" ht="22.5" customHeight="1">
      <c r="A21" s="35" t="s">
        <v>15</v>
      </c>
      <c r="B21" s="35"/>
      <c r="C21" s="14" t="e">
        <f>C13-C18-C20</f>
        <v>#VALUE!</v>
      </c>
      <c r="D21" s="14" t="e">
        <f t="shared" ref="D21:H21" si="0">D13-D18-D20</f>
        <v>#VALUE!</v>
      </c>
      <c r="E21" s="14" t="e">
        <f t="shared" si="0"/>
        <v>#VALUE!</v>
      </c>
      <c r="F21" s="14" t="e">
        <f t="shared" si="0"/>
        <v>#VALUE!</v>
      </c>
      <c r="G21" s="14" t="e">
        <f t="shared" si="0"/>
        <v>#VALUE!</v>
      </c>
      <c r="H21" s="14" t="e">
        <f t="shared" si="0"/>
        <v>#VALUE!</v>
      </c>
      <c r="I21" s="15">
        <f t="shared" ref="I21:N21" si="1">I13-I18-I20</f>
        <v>0</v>
      </c>
      <c r="J21" s="15">
        <f t="shared" si="1"/>
        <v>0</v>
      </c>
      <c r="K21" s="15">
        <f>K13-K18-K20</f>
        <v>0</v>
      </c>
      <c r="L21" s="17">
        <f t="shared" si="1"/>
        <v>0</v>
      </c>
      <c r="M21" s="19">
        <f t="shared" si="1"/>
        <v>0</v>
      </c>
      <c r="N21" s="23">
        <f t="shared" si="1"/>
        <v>0</v>
      </c>
      <c r="O21" s="12"/>
      <c r="P21" s="12"/>
    </row>
    <row r="22" spans="1:16" ht="22.5" customHeight="1">
      <c r="A22" s="26" t="s">
        <v>16</v>
      </c>
      <c r="B22" s="2" t="s">
        <v>17</v>
      </c>
      <c r="C22" s="24" t="s">
        <v>46</v>
      </c>
      <c r="D22" s="24" t="s">
        <v>46</v>
      </c>
      <c r="E22" s="24" t="s">
        <v>46</v>
      </c>
      <c r="F22" s="24" t="s">
        <v>46</v>
      </c>
      <c r="G22" s="24" t="s">
        <v>46</v>
      </c>
      <c r="H22" s="24" t="s">
        <v>46</v>
      </c>
      <c r="I22" s="9">
        <v>487</v>
      </c>
      <c r="J22" s="9">
        <v>-86</v>
      </c>
      <c r="K22" s="9">
        <v>89</v>
      </c>
      <c r="L22" s="9">
        <v>385</v>
      </c>
      <c r="M22" s="9">
        <v>326</v>
      </c>
      <c r="N22" s="21">
        <v>4806</v>
      </c>
      <c r="O22" s="12"/>
      <c r="P22" s="12"/>
    </row>
    <row r="23" spans="1:16" ht="22.5" customHeight="1">
      <c r="A23" s="27"/>
      <c r="B23" s="3" t="s">
        <v>18</v>
      </c>
      <c r="C23" s="24" t="s">
        <v>46</v>
      </c>
      <c r="D23" s="24" t="s">
        <v>46</v>
      </c>
      <c r="E23" s="24" t="s">
        <v>46</v>
      </c>
      <c r="F23" s="24" t="s">
        <v>46</v>
      </c>
      <c r="G23" s="24" t="s">
        <v>46</v>
      </c>
      <c r="H23" s="24" t="s">
        <v>46</v>
      </c>
      <c r="I23" s="9">
        <v>5299</v>
      </c>
      <c r="J23" s="9">
        <v>1081</v>
      </c>
      <c r="K23" s="9">
        <v>979</v>
      </c>
      <c r="L23" s="9">
        <v>995</v>
      </c>
      <c r="M23" s="9">
        <v>982</v>
      </c>
      <c r="N23" s="21">
        <v>1311</v>
      </c>
      <c r="O23" s="12"/>
      <c r="P23" s="12"/>
    </row>
    <row r="24" spans="1:16" ht="22.5" customHeight="1">
      <c r="A24" s="27"/>
      <c r="B24" s="3" t="s">
        <v>19</v>
      </c>
      <c r="C24" s="24" t="s">
        <v>46</v>
      </c>
      <c r="D24" s="24" t="s">
        <v>46</v>
      </c>
      <c r="E24" s="24" t="s">
        <v>46</v>
      </c>
      <c r="F24" s="24" t="s">
        <v>46</v>
      </c>
      <c r="G24" s="24" t="s">
        <v>46</v>
      </c>
      <c r="H24" s="24" t="s">
        <v>46</v>
      </c>
      <c r="I24" s="9">
        <v>-4812</v>
      </c>
      <c r="J24" s="9">
        <v>-1167</v>
      </c>
      <c r="K24" s="9">
        <v>-890</v>
      </c>
      <c r="L24" s="9">
        <v>-610</v>
      </c>
      <c r="M24" s="9">
        <v>-656</v>
      </c>
      <c r="N24" s="21">
        <v>3495</v>
      </c>
      <c r="O24" s="12"/>
      <c r="P24" s="12"/>
    </row>
    <row r="25" spans="1:16" ht="22.5" customHeight="1">
      <c r="A25" s="27"/>
      <c r="B25" s="7" t="s">
        <v>29</v>
      </c>
      <c r="C25" s="24" t="s">
        <v>46</v>
      </c>
      <c r="D25" s="24" t="s">
        <v>46</v>
      </c>
      <c r="E25" s="24" t="s">
        <v>46</v>
      </c>
      <c r="F25" s="24" t="s">
        <v>46</v>
      </c>
      <c r="G25" s="24" t="s">
        <v>46</v>
      </c>
      <c r="H25" s="24" t="s">
        <v>46</v>
      </c>
      <c r="I25" s="9">
        <v>0</v>
      </c>
      <c r="J25" s="9">
        <v>0</v>
      </c>
      <c r="K25" s="9">
        <v>0</v>
      </c>
      <c r="L25" s="9">
        <v>-1</v>
      </c>
      <c r="M25" s="9">
        <v>0</v>
      </c>
      <c r="N25" s="21">
        <v>-6</v>
      </c>
      <c r="O25" s="12"/>
      <c r="P25" s="12"/>
    </row>
    <row r="26" spans="1:16" ht="22.5" customHeight="1">
      <c r="A26" s="27"/>
      <c r="B26" s="3" t="s">
        <v>20</v>
      </c>
      <c r="C26" s="24" t="s">
        <v>46</v>
      </c>
      <c r="D26" s="24" t="s">
        <v>46</v>
      </c>
      <c r="E26" s="24" t="s">
        <v>46</v>
      </c>
      <c r="F26" s="24" t="s">
        <v>46</v>
      </c>
      <c r="G26" s="24" t="s">
        <v>46</v>
      </c>
      <c r="H26" s="24" t="s">
        <v>46</v>
      </c>
      <c r="I26" s="9">
        <v>-4812</v>
      </c>
      <c r="J26" s="9">
        <v>-1167</v>
      </c>
      <c r="K26" s="9">
        <v>-890</v>
      </c>
      <c r="L26" s="9">
        <v>-611</v>
      </c>
      <c r="M26" s="9">
        <v>-656</v>
      </c>
      <c r="N26" s="21">
        <v>3489</v>
      </c>
      <c r="O26" s="12"/>
      <c r="P26" s="12"/>
    </row>
    <row r="27" spans="1:16" ht="22.5" customHeight="1">
      <c r="A27" s="27"/>
      <c r="B27" s="3" t="s">
        <v>21</v>
      </c>
      <c r="C27" s="24" t="s">
        <v>46</v>
      </c>
      <c r="D27" s="24" t="s">
        <v>46</v>
      </c>
      <c r="E27" s="24" t="s">
        <v>46</v>
      </c>
      <c r="F27" s="24" t="s">
        <v>46</v>
      </c>
      <c r="G27" s="24" t="s">
        <v>46</v>
      </c>
      <c r="H27" s="24" t="s">
        <v>46</v>
      </c>
      <c r="I27" s="9">
        <v>-4812</v>
      </c>
      <c r="J27" s="9">
        <v>-1167</v>
      </c>
      <c r="K27" s="9">
        <v>-890</v>
      </c>
      <c r="L27" s="9">
        <v>-611</v>
      </c>
      <c r="M27" s="9">
        <v>-656</v>
      </c>
      <c r="N27" s="21">
        <v>3489</v>
      </c>
      <c r="O27" s="12"/>
      <c r="P27" s="12"/>
    </row>
    <row r="28" spans="1:16" ht="22.5" customHeight="1">
      <c r="A28" s="28"/>
      <c r="B28" s="3" t="s">
        <v>22</v>
      </c>
      <c r="C28" s="24" t="s">
        <v>46</v>
      </c>
      <c r="D28" s="24" t="s">
        <v>46</v>
      </c>
      <c r="E28" s="24" t="s">
        <v>46</v>
      </c>
      <c r="F28" s="24" t="s">
        <v>46</v>
      </c>
      <c r="G28" s="24" t="s">
        <v>46</v>
      </c>
      <c r="H28" s="24" t="s">
        <v>46</v>
      </c>
      <c r="I28" s="9">
        <v>-46</v>
      </c>
      <c r="J28" s="9">
        <v>14</v>
      </c>
      <c r="K28" s="9">
        <v>0</v>
      </c>
      <c r="L28" s="9">
        <v>276</v>
      </c>
      <c r="M28" s="9">
        <v>138</v>
      </c>
      <c r="N28" s="21">
        <v>-97</v>
      </c>
      <c r="O28" s="12"/>
      <c r="P28" s="12"/>
    </row>
    <row r="29" spans="1:16" ht="22.5" customHeight="1">
      <c r="A29" s="29" t="s">
        <v>23</v>
      </c>
      <c r="B29" s="3" t="s">
        <v>17</v>
      </c>
      <c r="C29" s="24" t="s">
        <v>46</v>
      </c>
      <c r="D29" s="24" t="s">
        <v>46</v>
      </c>
      <c r="E29" s="24" t="s">
        <v>46</v>
      </c>
      <c r="F29" s="24" t="s">
        <v>46</v>
      </c>
      <c r="G29" s="24" t="s">
        <v>46</v>
      </c>
      <c r="H29" s="24" t="s">
        <v>46</v>
      </c>
      <c r="I29" s="9">
        <v>487</v>
      </c>
      <c r="J29" s="9">
        <v>401</v>
      </c>
      <c r="K29" s="9">
        <v>490</v>
      </c>
      <c r="L29" s="9">
        <v>875</v>
      </c>
      <c r="M29" s="9">
        <v>1201</v>
      </c>
      <c r="N29" s="21">
        <v>6007</v>
      </c>
      <c r="O29" s="12"/>
      <c r="P29" s="12"/>
    </row>
    <row r="30" spans="1:16" ht="22.5" customHeight="1">
      <c r="A30" s="27"/>
      <c r="B30" s="3" t="s">
        <v>18</v>
      </c>
      <c r="C30" s="24" t="s">
        <v>46</v>
      </c>
      <c r="D30" s="24" t="s">
        <v>46</v>
      </c>
      <c r="E30" s="24" t="s">
        <v>46</v>
      </c>
      <c r="F30" s="24" t="s">
        <v>46</v>
      </c>
      <c r="G30" s="24" t="s">
        <v>46</v>
      </c>
      <c r="H30" s="24" t="s">
        <v>46</v>
      </c>
      <c r="I30" s="9">
        <v>5299</v>
      </c>
      <c r="J30" s="9">
        <v>6380</v>
      </c>
      <c r="K30" s="9">
        <v>7359</v>
      </c>
      <c r="L30" s="9">
        <v>8354</v>
      </c>
      <c r="M30" s="9">
        <v>9336</v>
      </c>
      <c r="N30" s="21">
        <v>10647</v>
      </c>
      <c r="O30" s="12"/>
      <c r="P30" s="12"/>
    </row>
    <row r="31" spans="1:16" ht="22.5" customHeight="1">
      <c r="A31" s="27"/>
      <c r="B31" s="3" t="s">
        <v>19</v>
      </c>
      <c r="C31" s="24" t="s">
        <v>46</v>
      </c>
      <c r="D31" s="24" t="s">
        <v>46</v>
      </c>
      <c r="E31" s="24" t="s">
        <v>46</v>
      </c>
      <c r="F31" s="24" t="s">
        <v>46</v>
      </c>
      <c r="G31" s="24" t="s">
        <v>46</v>
      </c>
      <c r="H31" s="24" t="s">
        <v>46</v>
      </c>
      <c r="I31" s="9">
        <v>-4812</v>
      </c>
      <c r="J31" s="9">
        <v>-5979</v>
      </c>
      <c r="K31" s="9">
        <v>-6869</v>
      </c>
      <c r="L31" s="9">
        <v>-7479</v>
      </c>
      <c r="M31" s="9">
        <v>-8135</v>
      </c>
      <c r="N31" s="21">
        <v>-4640</v>
      </c>
      <c r="O31" s="12"/>
      <c r="P31" s="12"/>
    </row>
    <row r="32" spans="1:16" ht="22.5" customHeight="1">
      <c r="A32" s="27"/>
      <c r="B32" s="7" t="s">
        <v>29</v>
      </c>
      <c r="C32" s="24" t="s">
        <v>46</v>
      </c>
      <c r="D32" s="24" t="s">
        <v>46</v>
      </c>
      <c r="E32" s="24" t="s">
        <v>46</v>
      </c>
      <c r="F32" s="24" t="s">
        <v>46</v>
      </c>
      <c r="G32" s="24" t="s">
        <v>46</v>
      </c>
      <c r="H32" s="24" t="s">
        <v>46</v>
      </c>
      <c r="I32" s="9">
        <v>0</v>
      </c>
      <c r="J32" s="9">
        <v>0</v>
      </c>
      <c r="K32" s="9">
        <v>0</v>
      </c>
      <c r="L32" s="9">
        <v>-2</v>
      </c>
      <c r="M32" s="9">
        <v>-2</v>
      </c>
      <c r="N32" s="21">
        <v>-8</v>
      </c>
      <c r="O32" s="12"/>
      <c r="P32" s="12"/>
    </row>
    <row r="33" spans="1:16" ht="22.5" customHeight="1">
      <c r="A33" s="27"/>
      <c r="B33" s="3" t="s">
        <v>20</v>
      </c>
      <c r="C33" s="24" t="s">
        <v>46</v>
      </c>
      <c r="D33" s="24" t="s">
        <v>46</v>
      </c>
      <c r="E33" s="24" t="s">
        <v>46</v>
      </c>
      <c r="F33" s="24" t="s">
        <v>46</v>
      </c>
      <c r="G33" s="24" t="s">
        <v>46</v>
      </c>
      <c r="H33" s="24" t="s">
        <v>46</v>
      </c>
      <c r="I33" s="9">
        <v>-4812</v>
      </c>
      <c r="J33" s="9">
        <v>-5979</v>
      </c>
      <c r="K33" s="9">
        <v>-6869</v>
      </c>
      <c r="L33" s="9">
        <v>-7481</v>
      </c>
      <c r="M33" s="9">
        <v>-8137</v>
      </c>
      <c r="N33" s="21">
        <v>-4648</v>
      </c>
      <c r="O33" s="12"/>
      <c r="P33" s="12"/>
    </row>
    <row r="34" spans="1:16" ht="22.5" customHeight="1">
      <c r="A34" s="27"/>
      <c r="B34" s="3" t="s">
        <v>21</v>
      </c>
      <c r="C34" s="24" t="s">
        <v>46</v>
      </c>
      <c r="D34" s="24" t="s">
        <v>46</v>
      </c>
      <c r="E34" s="24" t="s">
        <v>46</v>
      </c>
      <c r="F34" s="24" t="s">
        <v>46</v>
      </c>
      <c r="G34" s="24" t="s">
        <v>46</v>
      </c>
      <c r="H34" s="24" t="s">
        <v>46</v>
      </c>
      <c r="I34" s="9">
        <v>-4812</v>
      </c>
      <c r="J34" s="9">
        <v>-5979</v>
      </c>
      <c r="K34" s="9">
        <v>-6869</v>
      </c>
      <c r="L34" s="9">
        <v>-7481</v>
      </c>
      <c r="M34" s="9">
        <v>-8137</v>
      </c>
      <c r="N34" s="21">
        <v>-4648</v>
      </c>
      <c r="O34" s="12"/>
      <c r="P34" s="12"/>
    </row>
    <row r="35" spans="1:16" ht="22.5" customHeight="1">
      <c r="A35" s="30"/>
      <c r="B35" s="4" t="s">
        <v>22</v>
      </c>
      <c r="C35" s="24" t="s">
        <v>46</v>
      </c>
      <c r="D35" s="24" t="s">
        <v>46</v>
      </c>
      <c r="E35" s="24" t="s">
        <v>46</v>
      </c>
      <c r="F35" s="24" t="s">
        <v>46</v>
      </c>
      <c r="G35" s="24" t="s">
        <v>46</v>
      </c>
      <c r="H35" s="24" t="s">
        <v>46</v>
      </c>
      <c r="I35" s="9">
        <v>-46</v>
      </c>
      <c r="J35" s="9">
        <v>-32</v>
      </c>
      <c r="K35" s="9">
        <v>-32</v>
      </c>
      <c r="L35" s="9">
        <v>244</v>
      </c>
      <c r="M35" s="9">
        <v>382</v>
      </c>
      <c r="N35" s="21">
        <v>285</v>
      </c>
      <c r="O35" s="12"/>
      <c r="P35" s="12"/>
    </row>
    <row r="36" spans="1:16" ht="21.75" customHeight="1">
      <c r="A36" s="11" t="s">
        <v>24</v>
      </c>
      <c r="B36" s="25" t="s">
        <v>25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12"/>
      <c r="O36" s="12"/>
      <c r="P36" s="12"/>
    </row>
    <row r="37" spans="1:16" ht="24" customHeight="1">
      <c r="A37" s="11"/>
      <c r="B37" s="12" t="s">
        <v>47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ht="19.5" customHeight="1">
      <c r="A38" s="11"/>
      <c r="B38" s="25" t="s">
        <v>26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12"/>
      <c r="O38" s="12"/>
      <c r="P38" s="12"/>
    </row>
    <row r="39" spans="1:16" ht="22.5" customHeight="1">
      <c r="A39" s="12"/>
      <c r="B39" s="12" t="s">
        <v>45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ht="22.5" customHeight="1">
      <c r="A40" s="16"/>
      <c r="B40" s="16"/>
      <c r="C40" s="16"/>
      <c r="D40" s="16"/>
      <c r="E40" s="16"/>
      <c r="F40" s="16"/>
      <c r="G40" s="16"/>
      <c r="H40" s="16"/>
      <c r="J40" s="16"/>
      <c r="K40" s="16"/>
      <c r="L40" s="16"/>
      <c r="M40" s="12"/>
      <c r="N40" s="20"/>
    </row>
    <row r="41" spans="1:16" ht="22.5" customHeight="1">
      <c r="A41" s="16"/>
      <c r="B41" s="16"/>
      <c r="C41" s="16"/>
      <c r="D41" s="16"/>
      <c r="E41" s="16"/>
      <c r="F41" s="16"/>
      <c r="G41" s="16"/>
      <c r="H41" s="16"/>
      <c r="J41" s="16"/>
      <c r="K41" s="16"/>
      <c r="L41" s="16"/>
      <c r="M41" s="12"/>
      <c r="N41" s="20"/>
    </row>
    <row r="42" spans="1:16" ht="22.5" customHeight="1">
      <c r="M42" s="12"/>
    </row>
  </sheetData>
  <mergeCells count="26">
    <mergeCell ref="A6:B6"/>
    <mergeCell ref="A7:B7"/>
    <mergeCell ref="A8:B8"/>
    <mergeCell ref="A10:B10"/>
    <mergeCell ref="A11:B11"/>
    <mergeCell ref="A9:B9"/>
    <mergeCell ref="A1:B1"/>
    <mergeCell ref="A2:B2"/>
    <mergeCell ref="C2:I2"/>
    <mergeCell ref="A3:B3"/>
    <mergeCell ref="A5:B5"/>
    <mergeCell ref="C1:N1"/>
    <mergeCell ref="A12:B12"/>
    <mergeCell ref="A13:B13"/>
    <mergeCell ref="A14:B14"/>
    <mergeCell ref="A15:B15"/>
    <mergeCell ref="A16:B16"/>
    <mergeCell ref="B38:M38"/>
    <mergeCell ref="A22:A28"/>
    <mergeCell ref="A29:A35"/>
    <mergeCell ref="A17:B17"/>
    <mergeCell ref="A18:B18"/>
    <mergeCell ref="A19:B19"/>
    <mergeCell ref="A20:B20"/>
    <mergeCell ref="A21:B21"/>
    <mergeCell ref="B36:M36"/>
  </mergeCells>
  <phoneticPr fontId="1" type="noConversion"/>
  <conditionalFormatting sqref="C21:N21">
    <cfRule type="cellIs" dxfId="0" priority="1" operator="notEqual">
      <formula>0</formula>
    </cfRule>
  </conditionalFormatting>
  <printOptions horizontalCentered="1"/>
  <pageMargins left="0" right="0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簡明財務資料</vt:lpstr>
      <vt:lpstr>簡明財務資料!Print_Area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蔡雯琪</cp:lastModifiedBy>
  <cp:lastPrinted>2025-01-09T04:48:25Z</cp:lastPrinted>
  <dcterms:created xsi:type="dcterms:W3CDTF">2014-03-26T08:58:50Z</dcterms:created>
  <dcterms:modified xsi:type="dcterms:W3CDTF">2025-03-17T02:21:09Z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d18aa4-ed64-4d59-b931-5ad635491991_Enabled">
    <vt:lpwstr>true</vt:lpwstr>
  </property>
  <property fmtid="{D5CDD505-2E9C-101B-9397-08002B2CF9AE}" pid="3" name="MSIP_Label_7dd18aa4-ed64-4d59-b931-5ad635491991_SetDate">
    <vt:lpwstr>2024-08-08T03:06:39Z</vt:lpwstr>
  </property>
  <property fmtid="{D5CDD505-2E9C-101B-9397-08002B2CF9AE}" pid="4" name="MSIP_Label_7dd18aa4-ed64-4d59-b931-5ad635491991_Method">
    <vt:lpwstr>Privileged</vt:lpwstr>
  </property>
  <property fmtid="{D5CDD505-2E9C-101B-9397-08002B2CF9AE}" pid="5" name="MSIP_Label_7dd18aa4-ed64-4d59-b931-5ad635491991_Name">
    <vt:lpwstr>Standard</vt:lpwstr>
  </property>
  <property fmtid="{D5CDD505-2E9C-101B-9397-08002B2CF9AE}" pid="6" name="MSIP_Label_7dd18aa4-ed64-4d59-b931-5ad635491991_SiteId">
    <vt:lpwstr>d5bb6d35-8a82-4329-b49a-5030bd6497ab</vt:lpwstr>
  </property>
  <property fmtid="{D5CDD505-2E9C-101B-9397-08002B2CF9AE}" pid="7" name="MSIP_Label_7dd18aa4-ed64-4d59-b931-5ad635491991_ActionId">
    <vt:lpwstr>ba1f4f17-4a48-4fa8-9042-06190ba42fea</vt:lpwstr>
  </property>
  <property fmtid="{D5CDD505-2E9C-101B-9397-08002B2CF9AE}" pid="8" name="MSIP_Label_7dd18aa4-ed64-4d59-b931-5ad635491991_ContentBits">
    <vt:lpwstr>0</vt:lpwstr>
  </property>
</Properties>
</file>