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重要資料\複委託\統計報表\115\複委託\"/>
    </mc:Choice>
  </mc:AlternateContent>
  <xr:revisionPtr revIDLastSave="0" documentId="13_ncr:1_{EA1C58A3-F0FE-4895-B7D9-D024187F6677}" xr6:coauthVersionLast="47" xr6:coauthVersionMax="47" xr10:uidLastSave="{00000000-0000-0000-0000-000000000000}"/>
  <bookViews>
    <workbookView xWindow="-108" yWindow="-108" windowWidth="23256" windowHeight="12576" tabRatio="895" xr2:uid="{00000000-000D-0000-FFFF-FFFF00000000}"/>
  </bookViews>
  <sheets>
    <sheet name="11501" sheetId="68" r:id="rId1"/>
    <sheet name="合計" sheetId="7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6" i="68" l="1"/>
  <c r="C196" i="68"/>
  <c r="C196" i="72" s="1"/>
  <c r="AF195" i="68"/>
  <c r="AE195" i="68"/>
  <c r="AD195" i="68"/>
  <c r="AC195" i="68"/>
  <c r="AB195" i="68"/>
  <c r="AA195" i="68"/>
  <c r="Z195" i="68"/>
  <c r="Y195" i="68"/>
  <c r="X195" i="68"/>
  <c r="W195" i="68"/>
  <c r="V195" i="68"/>
  <c r="U195" i="68"/>
  <c r="T195" i="68"/>
  <c r="S195" i="68"/>
  <c r="R195" i="68"/>
  <c r="Q195" i="68"/>
  <c r="P195" i="68"/>
  <c r="O195" i="68"/>
  <c r="N195" i="68"/>
  <c r="M195" i="68"/>
  <c r="L195" i="68"/>
  <c r="K195" i="68"/>
  <c r="J195" i="68"/>
  <c r="I195" i="68"/>
  <c r="H195" i="68"/>
  <c r="G195" i="68"/>
  <c r="F195" i="68"/>
  <c r="E195" i="68"/>
  <c r="D195" i="68"/>
  <c r="C195" i="68"/>
  <c r="AF194" i="68"/>
  <c r="AE194" i="68"/>
  <c r="AD194" i="68"/>
  <c r="AC194" i="68"/>
  <c r="AB194" i="68"/>
  <c r="AA194" i="68"/>
  <c r="Z194" i="68"/>
  <c r="Y194" i="68"/>
  <c r="X194" i="68"/>
  <c r="W194" i="68"/>
  <c r="V194" i="68"/>
  <c r="U194" i="68"/>
  <c r="T194" i="68"/>
  <c r="S194" i="68"/>
  <c r="R194" i="68"/>
  <c r="Q194" i="68"/>
  <c r="P194" i="68"/>
  <c r="O194" i="68"/>
  <c r="N194" i="68"/>
  <c r="M194" i="68"/>
  <c r="L194" i="68"/>
  <c r="K194" i="68"/>
  <c r="J194" i="68"/>
  <c r="I194" i="68"/>
  <c r="H194" i="68"/>
  <c r="G194" i="68"/>
  <c r="F194" i="68"/>
  <c r="E194" i="68"/>
  <c r="D194" i="68"/>
  <c r="C194" i="68"/>
  <c r="AF193" i="68"/>
  <c r="AE193" i="68"/>
  <c r="AD193" i="68"/>
  <c r="AC193" i="68"/>
  <c r="AB193" i="68"/>
  <c r="AA193" i="68"/>
  <c r="Z193" i="68"/>
  <c r="Y193" i="68"/>
  <c r="X193" i="68"/>
  <c r="W193" i="68"/>
  <c r="V193" i="68"/>
  <c r="U193" i="68"/>
  <c r="T193" i="68"/>
  <c r="S193" i="68"/>
  <c r="R193" i="68"/>
  <c r="Q193" i="68"/>
  <c r="P193" i="68"/>
  <c r="O193" i="68"/>
  <c r="N193" i="68"/>
  <c r="M193" i="68"/>
  <c r="L193" i="68"/>
  <c r="K193" i="68"/>
  <c r="J193" i="68"/>
  <c r="I193" i="68"/>
  <c r="H193" i="68"/>
  <c r="G193" i="68"/>
  <c r="F193" i="68"/>
  <c r="E193" i="68"/>
  <c r="D193" i="68"/>
  <c r="C193" i="68"/>
  <c r="AF192" i="68"/>
  <c r="AE192" i="68"/>
  <c r="AD192" i="68"/>
  <c r="AC192" i="68"/>
  <c r="AB192" i="68"/>
  <c r="AA192" i="68"/>
  <c r="Z192" i="68"/>
  <c r="Y192" i="68"/>
  <c r="X192" i="68"/>
  <c r="W192" i="68"/>
  <c r="V192" i="68"/>
  <c r="U192" i="68"/>
  <c r="T192" i="68"/>
  <c r="S192" i="68"/>
  <c r="R192" i="68"/>
  <c r="Q192" i="68"/>
  <c r="P192" i="68"/>
  <c r="O192" i="68"/>
  <c r="N192" i="68"/>
  <c r="M192" i="68"/>
  <c r="L192" i="68"/>
  <c r="K192" i="68"/>
  <c r="J192" i="68"/>
  <c r="I192" i="68"/>
  <c r="H192" i="68"/>
  <c r="G192" i="68"/>
  <c r="F192" i="68"/>
  <c r="E192" i="68"/>
  <c r="D192" i="68"/>
  <c r="C192" i="68"/>
  <c r="AE190" i="68"/>
  <c r="AD190" i="68"/>
  <c r="AB190" i="68"/>
  <c r="AA190" i="68"/>
  <c r="Y190" i="68"/>
  <c r="X190" i="68"/>
  <c r="V190" i="68"/>
  <c r="U190" i="68"/>
  <c r="S190" i="68"/>
  <c r="R190" i="68"/>
  <c r="P190" i="68"/>
  <c r="O190" i="68"/>
  <c r="N190" i="68"/>
  <c r="M190" i="68"/>
  <c r="L190" i="68"/>
  <c r="K190" i="68"/>
  <c r="J190" i="68"/>
  <c r="I190" i="68"/>
  <c r="G190" i="68"/>
  <c r="F190" i="68"/>
  <c r="AF189" i="68"/>
  <c r="AC189" i="68"/>
  <c r="Z189" i="68"/>
  <c r="W189" i="68"/>
  <c r="T189" i="68"/>
  <c r="Q189" i="68"/>
  <c r="N189" i="68"/>
  <c r="K189" i="68"/>
  <c r="H189" i="68"/>
  <c r="E189" i="68" s="1"/>
  <c r="D189" i="68"/>
  <c r="C189" i="68"/>
  <c r="AF188" i="68"/>
  <c r="AC188" i="68"/>
  <c r="Z188" i="68"/>
  <c r="W188" i="68"/>
  <c r="T188" i="68"/>
  <c r="Q188" i="68"/>
  <c r="N188" i="68"/>
  <c r="K188" i="68"/>
  <c r="H188" i="68"/>
  <c r="E188" i="68" s="1"/>
  <c r="D188" i="68"/>
  <c r="C188" i="68"/>
  <c r="AF187" i="68"/>
  <c r="AC187" i="68"/>
  <c r="Z187" i="68"/>
  <c r="W187" i="68"/>
  <c r="T187" i="68"/>
  <c r="Q187" i="68"/>
  <c r="N187" i="68"/>
  <c r="K187" i="68"/>
  <c r="H187" i="68"/>
  <c r="E187" i="68" s="1"/>
  <c r="D187" i="68"/>
  <c r="C187" i="68"/>
  <c r="AF186" i="68"/>
  <c r="AF190" i="68" s="1"/>
  <c r="AC186" i="68"/>
  <c r="AC190" i="68" s="1"/>
  <c r="Z186" i="68"/>
  <c r="Z190" i="68" s="1"/>
  <c r="W186" i="68"/>
  <c r="W190" i="68" s="1"/>
  <c r="T186" i="68"/>
  <c r="T190" i="68" s="1"/>
  <c r="Q186" i="68"/>
  <c r="Q190" i="68" s="1"/>
  <c r="N186" i="68"/>
  <c r="K186" i="68"/>
  <c r="H186" i="68"/>
  <c r="H190" i="68" s="1"/>
  <c r="D186" i="68"/>
  <c r="C186" i="68"/>
  <c r="AF185" i="68"/>
  <c r="AE185" i="68"/>
  <c r="AD185" i="68"/>
  <c r="AC185" i="68"/>
  <c r="AB185" i="68"/>
  <c r="AA185" i="68"/>
  <c r="Y185" i="68"/>
  <c r="X185" i="68"/>
  <c r="V185" i="68"/>
  <c r="U185" i="68"/>
  <c r="S185" i="68"/>
  <c r="R185" i="68"/>
  <c r="P185" i="68"/>
  <c r="O185" i="68"/>
  <c r="M185" i="68"/>
  <c r="L185" i="68"/>
  <c r="J185" i="68"/>
  <c r="I185" i="68"/>
  <c r="G185" i="68"/>
  <c r="F185" i="68"/>
  <c r="AF184" i="68"/>
  <c r="AC184" i="68"/>
  <c r="Z184" i="68"/>
  <c r="W184" i="68"/>
  <c r="T184" i="68"/>
  <c r="Q184" i="68"/>
  <c r="E184" i="68" s="1"/>
  <c r="N184" i="68"/>
  <c r="K184" i="68"/>
  <c r="H184" i="68"/>
  <c r="D184" i="68"/>
  <c r="C184" i="68"/>
  <c r="AF183" i="68"/>
  <c r="AC183" i="68"/>
  <c r="Z183" i="68"/>
  <c r="W183" i="68"/>
  <c r="T183" i="68"/>
  <c r="Q183" i="68"/>
  <c r="N183" i="68"/>
  <c r="K183" i="68"/>
  <c r="H183" i="68"/>
  <c r="D183" i="68"/>
  <c r="C183" i="68"/>
  <c r="AF182" i="68"/>
  <c r="AC182" i="68"/>
  <c r="Z182" i="68"/>
  <c r="W182" i="68"/>
  <c r="T182" i="68"/>
  <c r="Q182" i="68"/>
  <c r="E182" i="68" s="1"/>
  <c r="N182" i="68"/>
  <c r="K182" i="68"/>
  <c r="H182" i="68"/>
  <c r="D182" i="68"/>
  <c r="C182" i="68"/>
  <c r="AF181" i="68"/>
  <c r="AC181" i="68"/>
  <c r="Z181" i="68"/>
  <c r="Z185" i="68" s="1"/>
  <c r="W181" i="68"/>
  <c r="W185" i="68" s="1"/>
  <c r="T181" i="68"/>
  <c r="Q181" i="68"/>
  <c r="N181" i="68"/>
  <c r="N185" i="68" s="1"/>
  <c r="K181" i="68"/>
  <c r="K185" i="68" s="1"/>
  <c r="H181" i="68"/>
  <c r="H185" i="68" s="1"/>
  <c r="D181" i="68"/>
  <c r="D185" i="68" s="1"/>
  <c r="C181" i="68"/>
  <c r="C185" i="68" s="1"/>
  <c r="AE180" i="68"/>
  <c r="AD180" i="68"/>
  <c r="AB180" i="68"/>
  <c r="AA180" i="68"/>
  <c r="Y180" i="68"/>
  <c r="X180" i="68"/>
  <c r="W180" i="68"/>
  <c r="V180" i="68"/>
  <c r="U180" i="68"/>
  <c r="S180" i="68"/>
  <c r="R180" i="68"/>
  <c r="P180" i="68"/>
  <c r="O180" i="68"/>
  <c r="N180" i="68"/>
  <c r="M180" i="68"/>
  <c r="L180" i="68"/>
  <c r="K180" i="68"/>
  <c r="J180" i="68"/>
  <c r="I180" i="68"/>
  <c r="G180" i="68"/>
  <c r="F180" i="68"/>
  <c r="AF179" i="68"/>
  <c r="AC179" i="68"/>
  <c r="Z179" i="68"/>
  <c r="W179" i="68"/>
  <c r="T179" i="68"/>
  <c r="Q179" i="68"/>
  <c r="N179" i="68"/>
  <c r="K179" i="68"/>
  <c r="H179" i="68"/>
  <c r="D179" i="68"/>
  <c r="C179" i="68"/>
  <c r="AF178" i="68"/>
  <c r="AC178" i="68"/>
  <c r="Z178" i="68"/>
  <c r="W178" i="68"/>
  <c r="T178" i="68"/>
  <c r="Q178" i="68"/>
  <c r="N178" i="68"/>
  <c r="K178" i="68"/>
  <c r="H178" i="68"/>
  <c r="E178" i="68" s="1"/>
  <c r="D178" i="68"/>
  <c r="C178" i="68"/>
  <c r="AF177" i="68"/>
  <c r="AC177" i="68"/>
  <c r="Z177" i="68"/>
  <c r="W177" i="68"/>
  <c r="T177" i="68"/>
  <c r="Q177" i="68"/>
  <c r="N177" i="68"/>
  <c r="K177" i="68"/>
  <c r="H177" i="68"/>
  <c r="E177" i="68" s="1"/>
  <c r="D177" i="68"/>
  <c r="C177" i="68"/>
  <c r="AF176" i="68"/>
  <c r="AF180" i="68" s="1"/>
  <c r="AC176" i="68"/>
  <c r="AC180" i="68" s="1"/>
  <c r="Z176" i="68"/>
  <c r="W176" i="68"/>
  <c r="T176" i="68"/>
  <c r="T180" i="68" s="1"/>
  <c r="Q176" i="68"/>
  <c r="Q180" i="68" s="1"/>
  <c r="N176" i="68"/>
  <c r="K176" i="68"/>
  <c r="H176" i="68"/>
  <c r="D176" i="68"/>
  <c r="D180" i="68" s="1"/>
  <c r="C176" i="68"/>
  <c r="AF175" i="68"/>
  <c r="AE175" i="68"/>
  <c r="AD175" i="68"/>
  <c r="AC175" i="68"/>
  <c r="AB175" i="68"/>
  <c r="AA175" i="68"/>
  <c r="Y175" i="68"/>
  <c r="X175" i="68"/>
  <c r="V175" i="68"/>
  <c r="U175" i="68"/>
  <c r="S175" i="68"/>
  <c r="S175" i="72" s="1"/>
  <c r="R175" i="68"/>
  <c r="Q175" i="68"/>
  <c r="P175" i="68"/>
  <c r="O175" i="68"/>
  <c r="M175" i="68"/>
  <c r="L175" i="68"/>
  <c r="J175" i="68"/>
  <c r="I175" i="68"/>
  <c r="G175" i="68"/>
  <c r="F175" i="68"/>
  <c r="AF174" i="68"/>
  <c r="AC174" i="68"/>
  <c r="Z174" i="68"/>
  <c r="W174" i="68"/>
  <c r="T174" i="68"/>
  <c r="Q174" i="68"/>
  <c r="N174" i="68"/>
  <c r="K174" i="68"/>
  <c r="E174" i="68" s="1"/>
  <c r="H174" i="68"/>
  <c r="D174" i="68"/>
  <c r="C174" i="68"/>
  <c r="AF173" i="68"/>
  <c r="AC173" i="68"/>
  <c r="Z173" i="68"/>
  <c r="W173" i="68"/>
  <c r="T173" i="68"/>
  <c r="Q173" i="68"/>
  <c r="N173" i="68"/>
  <c r="K173" i="68"/>
  <c r="E173" i="68" s="1"/>
  <c r="H173" i="68"/>
  <c r="D173" i="68"/>
  <c r="C173" i="68"/>
  <c r="AF172" i="68"/>
  <c r="AC172" i="68"/>
  <c r="Z172" i="68"/>
  <c r="W172" i="68"/>
  <c r="T172" i="68"/>
  <c r="Q172" i="68"/>
  <c r="N172" i="68"/>
  <c r="K172" i="68"/>
  <c r="E172" i="68" s="1"/>
  <c r="H172" i="68"/>
  <c r="D172" i="68"/>
  <c r="C172" i="68"/>
  <c r="AF171" i="68"/>
  <c r="AC171" i="68"/>
  <c r="Z171" i="68"/>
  <c r="Z175" i="68" s="1"/>
  <c r="W171" i="68"/>
  <c r="W175" i="68" s="1"/>
  <c r="T171" i="68"/>
  <c r="T175" i="68" s="1"/>
  <c r="Q171" i="68"/>
  <c r="N171" i="68"/>
  <c r="N175" i="68" s="1"/>
  <c r="K171" i="68"/>
  <c r="K175" i="68" s="1"/>
  <c r="H171" i="68"/>
  <c r="H175" i="68" s="1"/>
  <c r="D171" i="68"/>
  <c r="D175" i="68" s="1"/>
  <c r="C171" i="68"/>
  <c r="C175" i="68" s="1"/>
  <c r="AE170" i="68"/>
  <c r="AD170" i="68"/>
  <c r="AB170" i="68"/>
  <c r="AA170" i="68"/>
  <c r="Y170" i="68"/>
  <c r="X170" i="68"/>
  <c r="V170" i="68"/>
  <c r="U170" i="68"/>
  <c r="S170" i="68"/>
  <c r="R170" i="68"/>
  <c r="P170" i="68"/>
  <c r="O170" i="68"/>
  <c r="N170" i="68"/>
  <c r="M170" i="68"/>
  <c r="L170" i="68"/>
  <c r="K170" i="68"/>
  <c r="J170" i="68"/>
  <c r="I170" i="68"/>
  <c r="G170" i="68"/>
  <c r="F170" i="68"/>
  <c r="AF169" i="68"/>
  <c r="AC169" i="68"/>
  <c r="Z169" i="68"/>
  <c r="W169" i="68"/>
  <c r="T169" i="68"/>
  <c r="Q169" i="68"/>
  <c r="N169" i="68"/>
  <c r="K169" i="68"/>
  <c r="H169" i="68"/>
  <c r="D169" i="68"/>
  <c r="C169" i="68"/>
  <c r="AF168" i="68"/>
  <c r="AC168" i="68"/>
  <c r="Z168" i="68"/>
  <c r="W168" i="68"/>
  <c r="T168" i="68"/>
  <c r="Q168" i="68"/>
  <c r="N168" i="68"/>
  <c r="K168" i="68"/>
  <c r="H168" i="68"/>
  <c r="D168" i="68"/>
  <c r="C168" i="68"/>
  <c r="AF167" i="68"/>
  <c r="AC167" i="68"/>
  <c r="Z167" i="68"/>
  <c r="W167" i="68"/>
  <c r="T167" i="68"/>
  <c r="Q167" i="68"/>
  <c r="N167" i="68"/>
  <c r="K167" i="68"/>
  <c r="H167" i="68"/>
  <c r="D167" i="68"/>
  <c r="C167" i="68"/>
  <c r="C170" i="68" s="1"/>
  <c r="AF166" i="68"/>
  <c r="AF170" i="68" s="1"/>
  <c r="AC166" i="68"/>
  <c r="Z166" i="68"/>
  <c r="W166" i="68"/>
  <c r="W170" i="68" s="1"/>
  <c r="T166" i="68"/>
  <c r="T170" i="68" s="1"/>
  <c r="Q166" i="68"/>
  <c r="Q170" i="68" s="1"/>
  <c r="N166" i="68"/>
  <c r="K166" i="68"/>
  <c r="H166" i="68"/>
  <c r="D166" i="68"/>
  <c r="D170" i="68" s="1"/>
  <c r="C166" i="68"/>
  <c r="AF165" i="68"/>
  <c r="AE165" i="68"/>
  <c r="AD165" i="68"/>
  <c r="AC165" i="68"/>
  <c r="AB165" i="68"/>
  <c r="AA165" i="68"/>
  <c r="Y165" i="68"/>
  <c r="X165" i="68"/>
  <c r="V165" i="68"/>
  <c r="U165" i="68"/>
  <c r="S165" i="68"/>
  <c r="R165" i="68"/>
  <c r="Q165" i="68"/>
  <c r="P165" i="68"/>
  <c r="O165" i="68"/>
  <c r="M165" i="68"/>
  <c r="L165" i="68"/>
  <c r="J165" i="68"/>
  <c r="I165" i="68"/>
  <c r="G165" i="68"/>
  <c r="F165" i="68"/>
  <c r="AF164" i="68"/>
  <c r="AC164" i="68"/>
  <c r="Z164" i="68"/>
  <c r="W164" i="68"/>
  <c r="T164" i="68"/>
  <c r="Q164" i="68"/>
  <c r="N164" i="68"/>
  <c r="K164" i="68"/>
  <c r="H164" i="68"/>
  <c r="D164" i="68"/>
  <c r="C164" i="68"/>
  <c r="AF163" i="68"/>
  <c r="AC163" i="68"/>
  <c r="Z163" i="68"/>
  <c r="W163" i="68"/>
  <c r="T163" i="68"/>
  <c r="Q163" i="68"/>
  <c r="N163" i="68"/>
  <c r="K163" i="68"/>
  <c r="H163" i="68"/>
  <c r="E163" i="68" s="1"/>
  <c r="D163" i="68"/>
  <c r="C163" i="68"/>
  <c r="AF162" i="68"/>
  <c r="AC162" i="68"/>
  <c r="Z162" i="68"/>
  <c r="W162" i="68"/>
  <c r="T162" i="68"/>
  <c r="Q162" i="68"/>
  <c r="N162" i="68"/>
  <c r="K162" i="68"/>
  <c r="H162" i="68"/>
  <c r="D162" i="68"/>
  <c r="C162" i="68"/>
  <c r="AF161" i="68"/>
  <c r="AC161" i="68"/>
  <c r="Z161" i="68"/>
  <c r="Z165" i="68" s="1"/>
  <c r="W161" i="68"/>
  <c r="W165" i="68" s="1"/>
  <c r="T161" i="68"/>
  <c r="T165" i="68" s="1"/>
  <c r="Q161" i="68"/>
  <c r="N161" i="68"/>
  <c r="N165" i="68" s="1"/>
  <c r="K161" i="68"/>
  <c r="K165" i="68" s="1"/>
  <c r="K165" i="72" s="1"/>
  <c r="H161" i="68"/>
  <c r="D161" i="68"/>
  <c r="D165" i="68" s="1"/>
  <c r="C161" i="68"/>
  <c r="C165" i="68" s="1"/>
  <c r="AE160" i="68"/>
  <c r="AD160" i="68"/>
  <c r="AB160" i="68"/>
  <c r="AA160" i="68"/>
  <c r="Y160" i="68"/>
  <c r="X160" i="68"/>
  <c r="V160" i="68"/>
  <c r="U160" i="68"/>
  <c r="S160" i="68"/>
  <c r="R160" i="68"/>
  <c r="P160" i="68"/>
  <c r="O160" i="68"/>
  <c r="N160" i="68"/>
  <c r="M160" i="68"/>
  <c r="L160" i="68"/>
  <c r="K160" i="68"/>
  <c r="J160" i="68"/>
  <c r="I160" i="68"/>
  <c r="G160" i="68"/>
  <c r="F160" i="68"/>
  <c r="C160" i="68"/>
  <c r="C160" i="72" s="1"/>
  <c r="AF159" i="68"/>
  <c r="AC159" i="68"/>
  <c r="Z159" i="68"/>
  <c r="W159" i="68"/>
  <c r="T159" i="68"/>
  <c r="Q159" i="68"/>
  <c r="N159" i="68"/>
  <c r="K159" i="68"/>
  <c r="H159" i="68"/>
  <c r="E159" i="68" s="1"/>
  <c r="D159" i="68"/>
  <c r="D159" i="72" s="1"/>
  <c r="C159" i="68"/>
  <c r="AF158" i="68"/>
  <c r="AC158" i="68"/>
  <c r="Z158" i="68"/>
  <c r="W158" i="68"/>
  <c r="T158" i="68"/>
  <c r="Q158" i="68"/>
  <c r="N158" i="68"/>
  <c r="K158" i="68"/>
  <c r="H158" i="68"/>
  <c r="D158" i="68"/>
  <c r="C158" i="68"/>
  <c r="AF157" i="68"/>
  <c r="AC157" i="68"/>
  <c r="AC157" i="72" s="1"/>
  <c r="Z157" i="68"/>
  <c r="W157" i="68"/>
  <c r="T157" i="68"/>
  <c r="Q157" i="68"/>
  <c r="N157" i="68"/>
  <c r="K157" i="68"/>
  <c r="H157" i="68"/>
  <c r="D157" i="68"/>
  <c r="C157" i="68"/>
  <c r="AF156" i="68"/>
  <c r="AF160" i="68" s="1"/>
  <c r="AC156" i="68"/>
  <c r="Z156" i="68"/>
  <c r="Z160" i="68" s="1"/>
  <c r="Z160" i="72" s="1"/>
  <c r="W156" i="68"/>
  <c r="W160" i="68" s="1"/>
  <c r="T156" i="68"/>
  <c r="T160" i="68" s="1"/>
  <c r="Q156" i="68"/>
  <c r="Q160" i="68" s="1"/>
  <c r="N156" i="68"/>
  <c r="K156" i="68"/>
  <c r="H156" i="68"/>
  <c r="D156" i="68"/>
  <c r="C156" i="68"/>
  <c r="AF155" i="68"/>
  <c r="AE155" i="68"/>
  <c r="AD155" i="68"/>
  <c r="AC155" i="68"/>
  <c r="AC155" i="72" s="1"/>
  <c r="AB155" i="68"/>
  <c r="AA155" i="68"/>
  <c r="Y155" i="68"/>
  <c r="X155" i="68"/>
  <c r="V155" i="68"/>
  <c r="U155" i="68"/>
  <c r="S155" i="68"/>
  <c r="R155" i="68"/>
  <c r="P155" i="68"/>
  <c r="O155" i="68"/>
  <c r="M155" i="68"/>
  <c r="L155" i="68"/>
  <c r="J155" i="68"/>
  <c r="I155" i="68"/>
  <c r="G155" i="68"/>
  <c r="F155" i="68"/>
  <c r="AF154" i="68"/>
  <c r="AC154" i="68"/>
  <c r="Z154" i="68"/>
  <c r="W154" i="68"/>
  <c r="T154" i="68"/>
  <c r="Q154" i="68"/>
  <c r="N154" i="68"/>
  <c r="K154" i="68"/>
  <c r="H154" i="68"/>
  <c r="D154" i="68"/>
  <c r="C154" i="68"/>
  <c r="AF153" i="68"/>
  <c r="AC153" i="68"/>
  <c r="Z153" i="68"/>
  <c r="W153" i="68"/>
  <c r="T153" i="68"/>
  <c r="Q153" i="68"/>
  <c r="E153" i="68" s="1"/>
  <c r="N153" i="68"/>
  <c r="K153" i="68"/>
  <c r="H153" i="68"/>
  <c r="D153" i="68"/>
  <c r="C153" i="68"/>
  <c r="AF152" i="68"/>
  <c r="AC152" i="68"/>
  <c r="Z152" i="68"/>
  <c r="W152" i="68"/>
  <c r="T152" i="68"/>
  <c r="Q152" i="68"/>
  <c r="E152" i="68" s="1"/>
  <c r="N152" i="68"/>
  <c r="K152" i="68"/>
  <c r="H152" i="68"/>
  <c r="D152" i="68"/>
  <c r="C152" i="68"/>
  <c r="AF151" i="68"/>
  <c r="AC151" i="68"/>
  <c r="Z151" i="68"/>
  <c r="W151" i="68"/>
  <c r="W155" i="68" s="1"/>
  <c r="T151" i="68"/>
  <c r="T155" i="68" s="1"/>
  <c r="Q151" i="68"/>
  <c r="E151" i="68" s="1"/>
  <c r="N151" i="68"/>
  <c r="N155" i="68" s="1"/>
  <c r="K151" i="68"/>
  <c r="K155" i="68" s="1"/>
  <c r="H151" i="68"/>
  <c r="H155" i="68" s="1"/>
  <c r="D151" i="68"/>
  <c r="D155" i="68" s="1"/>
  <c r="C151" i="68"/>
  <c r="C155" i="68" s="1"/>
  <c r="AE150" i="68"/>
  <c r="AD150" i="68"/>
  <c r="AB150" i="68"/>
  <c r="AA150" i="68"/>
  <c r="Y150" i="68"/>
  <c r="X150" i="68"/>
  <c r="V150" i="68"/>
  <c r="U150" i="68"/>
  <c r="S150" i="68"/>
  <c r="R150" i="68"/>
  <c r="P150" i="68"/>
  <c r="O150" i="68"/>
  <c r="N150" i="68"/>
  <c r="M150" i="68"/>
  <c r="L150" i="68"/>
  <c r="K150" i="68"/>
  <c r="J150" i="68"/>
  <c r="I150" i="68"/>
  <c r="G150" i="68"/>
  <c r="F150" i="68"/>
  <c r="AF149" i="68"/>
  <c r="AC149" i="68"/>
  <c r="Z149" i="68"/>
  <c r="W149" i="68"/>
  <c r="W150" i="68" s="1"/>
  <c r="T149" i="68"/>
  <c r="Q149" i="68"/>
  <c r="N149" i="68"/>
  <c r="K149" i="68"/>
  <c r="H149" i="68"/>
  <c r="D149" i="68"/>
  <c r="C149" i="68"/>
  <c r="AF148" i="68"/>
  <c r="AC148" i="68"/>
  <c r="Z148" i="68"/>
  <c r="W148" i="68"/>
  <c r="T148" i="68"/>
  <c r="Q148" i="68"/>
  <c r="N148" i="68"/>
  <c r="K148" i="68"/>
  <c r="H148" i="68"/>
  <c r="E148" i="68" s="1"/>
  <c r="D148" i="68"/>
  <c r="C148" i="68"/>
  <c r="AF147" i="68"/>
  <c r="AC147" i="68"/>
  <c r="Z147" i="68"/>
  <c r="W147" i="68"/>
  <c r="T147" i="68"/>
  <c r="Q147" i="68"/>
  <c r="N147" i="68"/>
  <c r="K147" i="68"/>
  <c r="H147" i="68"/>
  <c r="E147" i="68" s="1"/>
  <c r="D147" i="68"/>
  <c r="C147" i="68"/>
  <c r="AF146" i="68"/>
  <c r="AF150" i="68" s="1"/>
  <c r="AC146" i="68"/>
  <c r="AC150" i="68" s="1"/>
  <c r="Z146" i="68"/>
  <c r="W146" i="68"/>
  <c r="T146" i="68"/>
  <c r="T150" i="68" s="1"/>
  <c r="Q146" i="68"/>
  <c r="Q150" i="68" s="1"/>
  <c r="N146" i="68"/>
  <c r="K146" i="68"/>
  <c r="H146" i="68"/>
  <c r="D146" i="68"/>
  <c r="D150" i="68" s="1"/>
  <c r="C146" i="68"/>
  <c r="C150" i="68" s="1"/>
  <c r="AF145" i="68"/>
  <c r="AE145" i="68"/>
  <c r="AD145" i="68"/>
  <c r="AC145" i="68"/>
  <c r="AB145" i="68"/>
  <c r="AA145" i="68"/>
  <c r="Y145" i="68"/>
  <c r="X145" i="68"/>
  <c r="V145" i="68"/>
  <c r="U145" i="68"/>
  <c r="S145" i="68"/>
  <c r="R145" i="68"/>
  <c r="P145" i="68"/>
  <c r="O145" i="68"/>
  <c r="M145" i="68"/>
  <c r="L145" i="68"/>
  <c r="J145" i="68"/>
  <c r="I145" i="68"/>
  <c r="G145" i="68"/>
  <c r="G145" i="72" s="1"/>
  <c r="F145" i="68"/>
  <c r="AF144" i="68"/>
  <c r="AC144" i="68"/>
  <c r="Z144" i="68"/>
  <c r="W144" i="68"/>
  <c r="T144" i="68"/>
  <c r="Q144" i="68"/>
  <c r="N144" i="68"/>
  <c r="K144" i="68"/>
  <c r="H144" i="68"/>
  <c r="E144" i="68"/>
  <c r="D144" i="68"/>
  <c r="C144" i="68"/>
  <c r="AF143" i="68"/>
  <c r="AC143" i="68"/>
  <c r="Z143" i="68"/>
  <c r="W143" i="68"/>
  <c r="T143" i="68"/>
  <c r="Q143" i="68"/>
  <c r="N143" i="68"/>
  <c r="K143" i="68"/>
  <c r="H143" i="68"/>
  <c r="E143" i="68"/>
  <c r="D143" i="68"/>
  <c r="D143" i="72" s="1"/>
  <c r="C143" i="68"/>
  <c r="AF142" i="68"/>
  <c r="AC142" i="68"/>
  <c r="Z142" i="68"/>
  <c r="W142" i="68"/>
  <c r="T142" i="68"/>
  <c r="Q142" i="68"/>
  <c r="N142" i="68"/>
  <c r="K142" i="68"/>
  <c r="H142" i="68"/>
  <c r="E142" i="68"/>
  <c r="D142" i="68"/>
  <c r="D142" i="72" s="1"/>
  <c r="C142" i="68"/>
  <c r="AF141" i="68"/>
  <c r="AC141" i="68"/>
  <c r="Z141" i="68"/>
  <c r="Z145" i="68" s="1"/>
  <c r="W141" i="68"/>
  <c r="W145" i="68" s="1"/>
  <c r="T141" i="68"/>
  <c r="T145" i="68" s="1"/>
  <c r="Q141" i="68"/>
  <c r="Q145" i="68" s="1"/>
  <c r="N141" i="68"/>
  <c r="N145" i="68" s="1"/>
  <c r="K141" i="68"/>
  <c r="K145" i="68" s="1"/>
  <c r="H141" i="68"/>
  <c r="H145" i="68" s="1"/>
  <c r="E141" i="68"/>
  <c r="E145" i="68" s="1"/>
  <c r="D141" i="68"/>
  <c r="D145" i="68" s="1"/>
  <c r="D145" i="72" s="1"/>
  <c r="C141" i="68"/>
  <c r="C145" i="68" s="1"/>
  <c r="AE140" i="68"/>
  <c r="AD140" i="68"/>
  <c r="AB140" i="68"/>
  <c r="AA140" i="68"/>
  <c r="Y140" i="68"/>
  <c r="X140" i="68"/>
  <c r="V140" i="68"/>
  <c r="U140" i="68"/>
  <c r="S140" i="68"/>
  <c r="R140" i="68"/>
  <c r="P140" i="68"/>
  <c r="O140" i="68"/>
  <c r="N140" i="68"/>
  <c r="M140" i="68"/>
  <c r="L140" i="68"/>
  <c r="K140" i="68"/>
  <c r="J140" i="68"/>
  <c r="I140" i="68"/>
  <c r="G140" i="68"/>
  <c r="F140" i="68"/>
  <c r="D140" i="68"/>
  <c r="D140" i="72" s="1"/>
  <c r="AF139" i="68"/>
  <c r="AC139" i="68"/>
  <c r="Z139" i="68"/>
  <c r="W139" i="68"/>
  <c r="T139" i="68"/>
  <c r="Q139" i="68"/>
  <c r="N139" i="68"/>
  <c r="K139" i="68"/>
  <c r="H139" i="68"/>
  <c r="D139" i="68"/>
  <c r="C139" i="68"/>
  <c r="C140" i="68" s="1"/>
  <c r="C140" i="72" s="1"/>
  <c r="AF138" i="68"/>
  <c r="AC138" i="68"/>
  <c r="Z138" i="68"/>
  <c r="W138" i="68"/>
  <c r="T138" i="68"/>
  <c r="Q138" i="68"/>
  <c r="N138" i="68"/>
  <c r="K138" i="68"/>
  <c r="H138" i="68"/>
  <c r="D138" i="68"/>
  <c r="C138" i="68"/>
  <c r="AF137" i="68"/>
  <c r="AC137" i="68"/>
  <c r="Z137" i="68"/>
  <c r="W137" i="68"/>
  <c r="T137" i="68"/>
  <c r="Q137" i="68"/>
  <c r="N137" i="68"/>
  <c r="K137" i="68"/>
  <c r="H137" i="68"/>
  <c r="D137" i="68"/>
  <c r="C137" i="68"/>
  <c r="AF136" i="68"/>
  <c r="AF140" i="68" s="1"/>
  <c r="AC136" i="68"/>
  <c r="AC140" i="68" s="1"/>
  <c r="AC140" i="72" s="1"/>
  <c r="Z136" i="68"/>
  <c r="Z140" i="68" s="1"/>
  <c r="W136" i="68"/>
  <c r="W140" i="68" s="1"/>
  <c r="W140" i="72" s="1"/>
  <c r="T136" i="68"/>
  <c r="T140" i="68" s="1"/>
  <c r="Q136" i="68"/>
  <c r="Q140" i="68" s="1"/>
  <c r="N136" i="68"/>
  <c r="K136" i="68"/>
  <c r="H136" i="68"/>
  <c r="D136" i="68"/>
  <c r="C136" i="68"/>
  <c r="AF135" i="68"/>
  <c r="AE135" i="68"/>
  <c r="AD135" i="68"/>
  <c r="AD135" i="72" s="1"/>
  <c r="AC135" i="68"/>
  <c r="AB135" i="68"/>
  <c r="AA135" i="68"/>
  <c r="Y135" i="68"/>
  <c r="X135" i="68"/>
  <c r="V135" i="68"/>
  <c r="U135" i="68"/>
  <c r="S135" i="68"/>
  <c r="R135" i="68"/>
  <c r="P135" i="68"/>
  <c r="O135" i="68"/>
  <c r="M135" i="68"/>
  <c r="L135" i="68"/>
  <c r="J135" i="68"/>
  <c r="I135" i="68"/>
  <c r="G135" i="68"/>
  <c r="F135" i="68"/>
  <c r="AF134" i="68"/>
  <c r="AC134" i="68"/>
  <c r="Z134" i="68"/>
  <c r="W134" i="68"/>
  <c r="T134" i="68"/>
  <c r="Q134" i="68"/>
  <c r="N134" i="68"/>
  <c r="K134" i="68"/>
  <c r="H134" i="68"/>
  <c r="E134" i="68" s="1"/>
  <c r="E134" i="72" s="1"/>
  <c r="D134" i="68"/>
  <c r="C134" i="68"/>
  <c r="AF133" i="68"/>
  <c r="AC133" i="68"/>
  <c r="Z133" i="68"/>
  <c r="W133" i="68"/>
  <c r="T133" i="68"/>
  <c r="Q133" i="68"/>
  <c r="N133" i="68"/>
  <c r="K133" i="68"/>
  <c r="H133" i="68"/>
  <c r="E133" i="68" s="1"/>
  <c r="D133" i="68"/>
  <c r="C133" i="68"/>
  <c r="AF132" i="68"/>
  <c r="AC132" i="68"/>
  <c r="Z132" i="68"/>
  <c r="W132" i="68"/>
  <c r="T132" i="68"/>
  <c r="Q132" i="68"/>
  <c r="N132" i="68"/>
  <c r="K132" i="68"/>
  <c r="H132" i="68"/>
  <c r="E132" i="68" s="1"/>
  <c r="E132" i="72" s="1"/>
  <c r="D132" i="68"/>
  <c r="C132" i="68"/>
  <c r="AF131" i="68"/>
  <c r="AC131" i="68"/>
  <c r="Z131" i="68"/>
  <c r="Z135" i="68" s="1"/>
  <c r="W131" i="68"/>
  <c r="W135" i="68" s="1"/>
  <c r="T131" i="68"/>
  <c r="Q131" i="68"/>
  <c r="Q135" i="68" s="1"/>
  <c r="N131" i="68"/>
  <c r="K131" i="68"/>
  <c r="K135" i="68" s="1"/>
  <c r="H131" i="68"/>
  <c r="H135" i="68" s="1"/>
  <c r="D131" i="68"/>
  <c r="D135" i="68" s="1"/>
  <c r="D135" i="72" s="1"/>
  <c r="C131" i="68"/>
  <c r="C135" i="68" s="1"/>
  <c r="AE130" i="68"/>
  <c r="AD130" i="68"/>
  <c r="AB130" i="68"/>
  <c r="AA130" i="68"/>
  <c r="Z130" i="68"/>
  <c r="Y130" i="68"/>
  <c r="X130" i="68"/>
  <c r="V130" i="68"/>
  <c r="U130" i="68"/>
  <c r="S130" i="68"/>
  <c r="R130" i="68"/>
  <c r="P130" i="68"/>
  <c r="O130" i="68"/>
  <c r="N130" i="68"/>
  <c r="M130" i="68"/>
  <c r="L130" i="68"/>
  <c r="K130" i="68"/>
  <c r="J130" i="68"/>
  <c r="I130" i="68"/>
  <c r="G130" i="68"/>
  <c r="F130" i="68"/>
  <c r="AF129" i="68"/>
  <c r="AC129" i="68"/>
  <c r="Z129" i="68"/>
  <c r="W129" i="68"/>
  <c r="W130" i="68" s="1"/>
  <c r="T129" i="68"/>
  <c r="Q129" i="68"/>
  <c r="N129" i="68"/>
  <c r="K129" i="68"/>
  <c r="H129" i="68"/>
  <c r="D129" i="68"/>
  <c r="C129" i="68"/>
  <c r="AF128" i="68"/>
  <c r="AC128" i="68"/>
  <c r="Z128" i="68"/>
  <c r="W128" i="68"/>
  <c r="T128" i="68"/>
  <c r="T128" i="72" s="1"/>
  <c r="Q128" i="68"/>
  <c r="N128" i="68"/>
  <c r="K128" i="68"/>
  <c r="H128" i="68"/>
  <c r="D128" i="68"/>
  <c r="C128" i="68"/>
  <c r="AF127" i="68"/>
  <c r="AC127" i="68"/>
  <c r="Z127" i="68"/>
  <c r="W127" i="68"/>
  <c r="T127" i="68"/>
  <c r="Q127" i="68"/>
  <c r="N127" i="68"/>
  <c r="K127" i="68"/>
  <c r="H127" i="68"/>
  <c r="E127" i="68" s="1"/>
  <c r="D127" i="68"/>
  <c r="C127" i="68"/>
  <c r="AF126" i="68"/>
  <c r="AC126" i="68"/>
  <c r="AC130" i="68" s="1"/>
  <c r="Z126" i="68"/>
  <c r="W126" i="68"/>
  <c r="T126" i="68"/>
  <c r="Q126" i="68"/>
  <c r="Q130" i="68" s="1"/>
  <c r="N126" i="68"/>
  <c r="K126" i="68"/>
  <c r="H126" i="68"/>
  <c r="D126" i="68"/>
  <c r="D130" i="68" s="1"/>
  <c r="C126" i="68"/>
  <c r="C130" i="68" s="1"/>
  <c r="AF125" i="68"/>
  <c r="AE125" i="68"/>
  <c r="AD125" i="68"/>
  <c r="AC125" i="68"/>
  <c r="AB125" i="68"/>
  <c r="AA125" i="68"/>
  <c r="Y125" i="68"/>
  <c r="X125" i="68"/>
  <c r="V125" i="68"/>
  <c r="U125" i="68"/>
  <c r="T125" i="68"/>
  <c r="S125" i="68"/>
  <c r="R125" i="68"/>
  <c r="P125" i="68"/>
  <c r="O125" i="68"/>
  <c r="M125" i="68"/>
  <c r="L125" i="68"/>
  <c r="J125" i="68"/>
  <c r="I125" i="68"/>
  <c r="H125" i="68"/>
  <c r="H125" i="72" s="1"/>
  <c r="G125" i="68"/>
  <c r="F125" i="68"/>
  <c r="AF124" i="68"/>
  <c r="AC124" i="68"/>
  <c r="Z124" i="68"/>
  <c r="W124" i="68"/>
  <c r="T124" i="68"/>
  <c r="Q124" i="68"/>
  <c r="N124" i="68"/>
  <c r="K124" i="68"/>
  <c r="K124" i="72" s="1"/>
  <c r="H124" i="68"/>
  <c r="E124" i="68"/>
  <c r="D124" i="68"/>
  <c r="C124" i="68"/>
  <c r="AF123" i="68"/>
  <c r="AC123" i="68"/>
  <c r="Z123" i="68"/>
  <c r="W123" i="68"/>
  <c r="T123" i="68"/>
  <c r="Q123" i="68"/>
  <c r="N123" i="68"/>
  <c r="N123" i="72" s="1"/>
  <c r="K123" i="68"/>
  <c r="H123" i="68"/>
  <c r="E123" i="68"/>
  <c r="E123" i="72" s="1"/>
  <c r="D123" i="68"/>
  <c r="C123" i="68"/>
  <c r="AF122" i="68"/>
  <c r="AC122" i="68"/>
  <c r="Z122" i="68"/>
  <c r="W122" i="68"/>
  <c r="T122" i="68"/>
  <c r="Q122" i="68"/>
  <c r="N122" i="68"/>
  <c r="K122" i="68"/>
  <c r="K122" i="72" s="1"/>
  <c r="H122" i="68"/>
  <c r="E122" i="68"/>
  <c r="E122" i="72" s="1"/>
  <c r="D122" i="68"/>
  <c r="C122" i="68"/>
  <c r="AF121" i="68"/>
  <c r="AC121" i="68"/>
  <c r="Z121" i="68"/>
  <c r="Z125" i="68" s="1"/>
  <c r="W121" i="68"/>
  <c r="W125" i="68" s="1"/>
  <c r="T121" i="68"/>
  <c r="Q121" i="68"/>
  <c r="Q125" i="68" s="1"/>
  <c r="N121" i="68"/>
  <c r="N125" i="68" s="1"/>
  <c r="K121" i="68"/>
  <c r="K125" i="68" s="1"/>
  <c r="K125" i="72" s="1"/>
  <c r="H121" i="68"/>
  <c r="E121" i="68"/>
  <c r="E125" i="68" s="1"/>
  <c r="E125" i="72" s="1"/>
  <c r="D121" i="68"/>
  <c r="D125" i="68" s="1"/>
  <c r="C121" i="68"/>
  <c r="C125" i="68" s="1"/>
  <c r="AE120" i="68"/>
  <c r="AD120" i="68"/>
  <c r="AB120" i="68"/>
  <c r="AA120" i="68"/>
  <c r="Y120" i="68"/>
  <c r="X120" i="68"/>
  <c r="W120" i="68"/>
  <c r="W120" i="72" s="1"/>
  <c r="V120" i="68"/>
  <c r="U120" i="68"/>
  <c r="S120" i="68"/>
  <c r="R120" i="68"/>
  <c r="P120" i="68"/>
  <c r="O120" i="68"/>
  <c r="N120" i="68"/>
  <c r="M120" i="68"/>
  <c r="L120" i="68"/>
  <c r="K120" i="68"/>
  <c r="J120" i="68"/>
  <c r="I120" i="68"/>
  <c r="G120" i="68"/>
  <c r="F120" i="68"/>
  <c r="AF119" i="68"/>
  <c r="AC119" i="68"/>
  <c r="Z119" i="68"/>
  <c r="W119" i="68"/>
  <c r="T119" i="68"/>
  <c r="Q119" i="68"/>
  <c r="N119" i="68"/>
  <c r="K119" i="68"/>
  <c r="H119" i="68"/>
  <c r="D119" i="68"/>
  <c r="D119" i="72" s="1"/>
  <c r="C119" i="68"/>
  <c r="AF118" i="68"/>
  <c r="AC118" i="68"/>
  <c r="Z118" i="68"/>
  <c r="Z120" i="68" s="1"/>
  <c r="W118" i="68"/>
  <c r="T118" i="68"/>
  <c r="Q118" i="68"/>
  <c r="N118" i="68"/>
  <c r="K118" i="68"/>
  <c r="H118" i="68"/>
  <c r="E118" i="68" s="1"/>
  <c r="D118" i="68"/>
  <c r="C118" i="68"/>
  <c r="AF117" i="68"/>
  <c r="AC117" i="68"/>
  <c r="Z117" i="68"/>
  <c r="W117" i="68"/>
  <c r="T117" i="68"/>
  <c r="Q117" i="68"/>
  <c r="N117" i="68"/>
  <c r="K117" i="68"/>
  <c r="H117" i="68"/>
  <c r="E117" i="68" s="1"/>
  <c r="D117" i="68"/>
  <c r="C117" i="68"/>
  <c r="AF116" i="68"/>
  <c r="AF120" i="68" s="1"/>
  <c r="AF120" i="72" s="1"/>
  <c r="AC116" i="68"/>
  <c r="AC120" i="68" s="1"/>
  <c r="Z116" i="68"/>
  <c r="W116" i="68"/>
  <c r="T116" i="68"/>
  <c r="T120" i="68" s="1"/>
  <c r="Q116" i="68"/>
  <c r="Q120" i="68" s="1"/>
  <c r="N116" i="68"/>
  <c r="K116" i="68"/>
  <c r="H116" i="68"/>
  <c r="D116" i="68"/>
  <c r="C116" i="68"/>
  <c r="AF115" i="68"/>
  <c r="AE115" i="68"/>
  <c r="AE115" i="72" s="1"/>
  <c r="AD115" i="68"/>
  <c r="AC115" i="68"/>
  <c r="AB115" i="68"/>
  <c r="AA115" i="68"/>
  <c r="Y115" i="68"/>
  <c r="X115" i="68"/>
  <c r="V115" i="68"/>
  <c r="U115" i="68"/>
  <c r="T115" i="68"/>
  <c r="S115" i="68"/>
  <c r="R115" i="68"/>
  <c r="Q115" i="68"/>
  <c r="P115" i="68"/>
  <c r="O115" i="68"/>
  <c r="M115" i="68"/>
  <c r="L115" i="68"/>
  <c r="J115" i="68"/>
  <c r="I115" i="68"/>
  <c r="G115" i="68"/>
  <c r="F115" i="68"/>
  <c r="AF114" i="68"/>
  <c r="AC114" i="68"/>
  <c r="Z114" i="68"/>
  <c r="W114" i="68"/>
  <c r="T114" i="68"/>
  <c r="Q114" i="68"/>
  <c r="N114" i="68"/>
  <c r="K114" i="68"/>
  <c r="H114" i="68"/>
  <c r="E114" i="68"/>
  <c r="D114" i="68"/>
  <c r="C114" i="68"/>
  <c r="AF113" i="68"/>
  <c r="AC113" i="68"/>
  <c r="Z113" i="68"/>
  <c r="W113" i="68"/>
  <c r="T113" i="68"/>
  <c r="Q113" i="68"/>
  <c r="N113" i="68"/>
  <c r="K113" i="68"/>
  <c r="H113" i="68"/>
  <c r="E113" i="68"/>
  <c r="D113" i="68"/>
  <c r="C113" i="68"/>
  <c r="AF112" i="68"/>
  <c r="AC112" i="68"/>
  <c r="Z112" i="68"/>
  <c r="W112" i="68"/>
  <c r="T112" i="68"/>
  <c r="Q112" i="68"/>
  <c r="N112" i="68"/>
  <c r="K112" i="68"/>
  <c r="H112" i="68"/>
  <c r="E112" i="68"/>
  <c r="D112" i="68"/>
  <c r="C112" i="68"/>
  <c r="AF111" i="68"/>
  <c r="AC111" i="68"/>
  <c r="Z111" i="68"/>
  <c r="Z115" i="68" s="1"/>
  <c r="W111" i="68"/>
  <c r="W115" i="68" s="1"/>
  <c r="T111" i="68"/>
  <c r="Q111" i="68"/>
  <c r="N111" i="68"/>
  <c r="N115" i="68" s="1"/>
  <c r="K111" i="68"/>
  <c r="K115" i="68" s="1"/>
  <c r="H111" i="68"/>
  <c r="H115" i="68" s="1"/>
  <c r="E111" i="68"/>
  <c r="E115" i="68" s="1"/>
  <c r="E115" i="72" s="1"/>
  <c r="D111" i="68"/>
  <c r="D115" i="68" s="1"/>
  <c r="C111" i="68"/>
  <c r="C115" i="68" s="1"/>
  <c r="AE110" i="68"/>
  <c r="AD110" i="68"/>
  <c r="AB110" i="68"/>
  <c r="AA110" i="68"/>
  <c r="Y110" i="68"/>
  <c r="X110" i="68"/>
  <c r="V110" i="68"/>
  <c r="U110" i="68"/>
  <c r="S110" i="68"/>
  <c r="R110" i="68"/>
  <c r="P110" i="68"/>
  <c r="O110" i="68"/>
  <c r="N110" i="68"/>
  <c r="M110" i="68"/>
  <c r="L110" i="68"/>
  <c r="K110" i="68"/>
  <c r="J110" i="68"/>
  <c r="I110" i="68"/>
  <c r="G110" i="68"/>
  <c r="F110" i="68"/>
  <c r="D110" i="68"/>
  <c r="AF109" i="68"/>
  <c r="AC109" i="68"/>
  <c r="Z109" i="68"/>
  <c r="W109" i="68"/>
  <c r="T109" i="68"/>
  <c r="Q109" i="68"/>
  <c r="N109" i="68"/>
  <c r="K109" i="68"/>
  <c r="H109" i="68"/>
  <c r="D109" i="68"/>
  <c r="C109" i="68"/>
  <c r="AF108" i="68"/>
  <c r="AC108" i="68"/>
  <c r="Z108" i="68"/>
  <c r="W108" i="68"/>
  <c r="T108" i="68"/>
  <c r="Q108" i="68"/>
  <c r="N108" i="68"/>
  <c r="K108" i="68"/>
  <c r="H108" i="68"/>
  <c r="D108" i="68"/>
  <c r="C108" i="68"/>
  <c r="C110" i="68" s="1"/>
  <c r="AF107" i="68"/>
  <c r="AC107" i="68"/>
  <c r="Z107" i="68"/>
  <c r="Z110" i="68" s="1"/>
  <c r="W107" i="68"/>
  <c r="T107" i="68"/>
  <c r="Q107" i="68"/>
  <c r="N107" i="68"/>
  <c r="K107" i="68"/>
  <c r="H107" i="68"/>
  <c r="D107" i="68"/>
  <c r="C107" i="68"/>
  <c r="AF106" i="68"/>
  <c r="AC106" i="68"/>
  <c r="Z106" i="68"/>
  <c r="W106" i="68"/>
  <c r="W110" i="68" s="1"/>
  <c r="T106" i="68"/>
  <c r="T110" i="68" s="1"/>
  <c r="Q106" i="68"/>
  <c r="N106" i="68"/>
  <c r="K106" i="68"/>
  <c r="H106" i="68"/>
  <c r="D106" i="68"/>
  <c r="C106" i="68"/>
  <c r="AF105" i="68"/>
  <c r="AE105" i="68"/>
  <c r="AD105" i="68"/>
  <c r="AC105" i="68"/>
  <c r="AB105" i="68"/>
  <c r="AA105" i="68"/>
  <c r="Y105" i="68"/>
  <c r="X105" i="68"/>
  <c r="V105" i="68"/>
  <c r="U105" i="68"/>
  <c r="S105" i="68"/>
  <c r="R105" i="68"/>
  <c r="Q105" i="68"/>
  <c r="P105" i="68"/>
  <c r="O105" i="68"/>
  <c r="M105" i="68"/>
  <c r="L105" i="68"/>
  <c r="J105" i="68"/>
  <c r="I105" i="68"/>
  <c r="H105" i="68"/>
  <c r="G105" i="68"/>
  <c r="F105" i="68"/>
  <c r="C105" i="68"/>
  <c r="AF104" i="68"/>
  <c r="AC104" i="68"/>
  <c r="Z104" i="68"/>
  <c r="W104" i="68"/>
  <c r="T104" i="68"/>
  <c r="Q104" i="68"/>
  <c r="N104" i="68"/>
  <c r="E104" i="68" s="1"/>
  <c r="K104" i="68"/>
  <c r="H104" i="68"/>
  <c r="D104" i="68"/>
  <c r="C104" i="68"/>
  <c r="AF103" i="68"/>
  <c r="AC103" i="68"/>
  <c r="Z103" i="68"/>
  <c r="W103" i="68"/>
  <c r="T103" i="68"/>
  <c r="Q103" i="68"/>
  <c r="N103" i="68"/>
  <c r="K103" i="68"/>
  <c r="H103" i="68"/>
  <c r="D103" i="68"/>
  <c r="C103" i="68"/>
  <c r="AF102" i="68"/>
  <c r="AC102" i="68"/>
  <c r="Z102" i="68"/>
  <c r="W102" i="68"/>
  <c r="T102" i="68"/>
  <c r="Q102" i="68"/>
  <c r="N102" i="68"/>
  <c r="K102" i="68"/>
  <c r="H102" i="68"/>
  <c r="D102" i="68"/>
  <c r="C102" i="68"/>
  <c r="AF101" i="68"/>
  <c r="AC101" i="68"/>
  <c r="Z101" i="68"/>
  <c r="Z101" i="72" s="1"/>
  <c r="W101" i="68"/>
  <c r="W105" i="68" s="1"/>
  <c r="T101" i="68"/>
  <c r="T105" i="68" s="1"/>
  <c r="T105" i="72" s="1"/>
  <c r="Q101" i="68"/>
  <c r="N101" i="68"/>
  <c r="N105" i="68" s="1"/>
  <c r="K101" i="68"/>
  <c r="K105" i="68" s="1"/>
  <c r="H101" i="68"/>
  <c r="D101" i="68"/>
  <c r="D105" i="68" s="1"/>
  <c r="C101" i="68"/>
  <c r="AE100" i="68"/>
  <c r="AD100" i="68"/>
  <c r="AB100" i="68"/>
  <c r="AB100" i="72" s="1"/>
  <c r="AA100" i="68"/>
  <c r="Y100" i="68"/>
  <c r="X100" i="68"/>
  <c r="V100" i="68"/>
  <c r="U100" i="68"/>
  <c r="S100" i="68"/>
  <c r="R100" i="68"/>
  <c r="P100" i="68"/>
  <c r="O100" i="68"/>
  <c r="N100" i="68"/>
  <c r="M100" i="68"/>
  <c r="L100" i="68"/>
  <c r="K100" i="68"/>
  <c r="J100" i="68"/>
  <c r="I100" i="68"/>
  <c r="G100" i="68"/>
  <c r="F100" i="68"/>
  <c r="D100" i="68"/>
  <c r="AF99" i="68"/>
  <c r="E99" i="68" s="1"/>
  <c r="E99" i="72" s="1"/>
  <c r="AC99" i="68"/>
  <c r="Z99" i="68"/>
  <c r="W99" i="68"/>
  <c r="T99" i="68"/>
  <c r="Q99" i="68"/>
  <c r="N99" i="68"/>
  <c r="K99" i="68"/>
  <c r="H99" i="68"/>
  <c r="D99" i="68"/>
  <c r="C99" i="68"/>
  <c r="AF98" i="68"/>
  <c r="E98" i="68" s="1"/>
  <c r="E98" i="72" s="1"/>
  <c r="AC98" i="68"/>
  <c r="Z98" i="68"/>
  <c r="W98" i="68"/>
  <c r="T98" i="68"/>
  <c r="Q98" i="68"/>
  <c r="N98" i="68"/>
  <c r="K98" i="68"/>
  <c r="H98" i="68"/>
  <c r="D98" i="68"/>
  <c r="C98" i="68"/>
  <c r="AF97" i="68"/>
  <c r="E97" i="68" s="1"/>
  <c r="E97" i="72" s="1"/>
  <c r="AC97" i="68"/>
  <c r="Z97" i="68"/>
  <c r="W97" i="68"/>
  <c r="T97" i="68"/>
  <c r="Q97" i="68"/>
  <c r="N97" i="68"/>
  <c r="K97" i="68"/>
  <c r="H97" i="68"/>
  <c r="D97" i="68"/>
  <c r="C97" i="68"/>
  <c r="AF96" i="68"/>
  <c r="AF100" i="68" s="1"/>
  <c r="AC96" i="68"/>
  <c r="AC100" i="68" s="1"/>
  <c r="Z96" i="68"/>
  <c r="Z100" i="68" s="1"/>
  <c r="W96" i="68"/>
  <c r="W100" i="68" s="1"/>
  <c r="T96" i="68"/>
  <c r="T100" i="68" s="1"/>
  <c r="Q96" i="68"/>
  <c r="Q100" i="68" s="1"/>
  <c r="N96" i="68"/>
  <c r="K96" i="68"/>
  <c r="H96" i="68"/>
  <c r="H100" i="68" s="1"/>
  <c r="D96" i="68"/>
  <c r="C96" i="68"/>
  <c r="C100" i="68" s="1"/>
  <c r="AF95" i="68"/>
  <c r="AE95" i="68"/>
  <c r="AD95" i="68"/>
  <c r="AC95" i="68"/>
  <c r="AB95" i="68"/>
  <c r="AA95" i="68"/>
  <c r="Y95" i="68"/>
  <c r="X95" i="68"/>
  <c r="V95" i="68"/>
  <c r="U95" i="68"/>
  <c r="S95" i="68"/>
  <c r="R95" i="68"/>
  <c r="P95" i="68"/>
  <c r="O95" i="68"/>
  <c r="M95" i="68"/>
  <c r="L95" i="68"/>
  <c r="K95" i="68"/>
  <c r="J95" i="68"/>
  <c r="J95" i="72" s="1"/>
  <c r="I95" i="68"/>
  <c r="H95" i="68"/>
  <c r="G95" i="68"/>
  <c r="F95" i="68"/>
  <c r="AF94" i="68"/>
  <c r="AC94" i="68"/>
  <c r="Z94" i="68"/>
  <c r="W94" i="68"/>
  <c r="T94" i="68"/>
  <c r="T94" i="72" s="1"/>
  <c r="Q94" i="68"/>
  <c r="N94" i="68"/>
  <c r="K94" i="68"/>
  <c r="E94" i="68" s="1"/>
  <c r="E94" i="72" s="1"/>
  <c r="H94" i="68"/>
  <c r="D94" i="68"/>
  <c r="C94" i="68"/>
  <c r="AF93" i="68"/>
  <c r="AC93" i="68"/>
  <c r="Z93" i="68"/>
  <c r="W93" i="68"/>
  <c r="T93" i="68"/>
  <c r="T95" i="68" s="1"/>
  <c r="T95" i="72" s="1"/>
  <c r="Q93" i="68"/>
  <c r="N93" i="68"/>
  <c r="N93" i="72" s="1"/>
  <c r="K93" i="68"/>
  <c r="H93" i="68"/>
  <c r="D93" i="68"/>
  <c r="C93" i="68"/>
  <c r="AF92" i="68"/>
  <c r="AC92" i="68"/>
  <c r="Z92" i="68"/>
  <c r="W92" i="68"/>
  <c r="T92" i="68"/>
  <c r="Q92" i="68"/>
  <c r="N92" i="68"/>
  <c r="N92" i="72" s="1"/>
  <c r="K92" i="68"/>
  <c r="E92" i="68" s="1"/>
  <c r="E92" i="72" s="1"/>
  <c r="H92" i="68"/>
  <c r="D92" i="68"/>
  <c r="C92" i="68"/>
  <c r="AF91" i="68"/>
  <c r="AC91" i="68"/>
  <c r="Z91" i="68"/>
  <c r="Z95" i="68" s="1"/>
  <c r="W91" i="68"/>
  <c r="W95" i="68" s="1"/>
  <c r="W95" i="72" s="1"/>
  <c r="T91" i="68"/>
  <c r="Q91" i="68"/>
  <c r="Q95" i="68" s="1"/>
  <c r="N91" i="68"/>
  <c r="K91" i="68"/>
  <c r="E91" i="68" s="1"/>
  <c r="H91" i="68"/>
  <c r="D91" i="68"/>
  <c r="D95" i="68" s="1"/>
  <c r="C91" i="68"/>
  <c r="C95" i="68" s="1"/>
  <c r="AE90" i="68"/>
  <c r="AD90" i="68"/>
  <c r="AC90" i="68"/>
  <c r="AB90" i="68"/>
  <c r="AA90" i="68"/>
  <c r="Z90" i="68"/>
  <c r="Y90" i="68"/>
  <c r="X90" i="68"/>
  <c r="V90" i="68"/>
  <c r="U90" i="68"/>
  <c r="S90" i="68"/>
  <c r="R90" i="68"/>
  <c r="Q90" i="68"/>
  <c r="P90" i="68"/>
  <c r="O90" i="68"/>
  <c r="N90" i="68"/>
  <c r="M90" i="68"/>
  <c r="L90" i="68"/>
  <c r="K90" i="68"/>
  <c r="J90" i="68"/>
  <c r="I90" i="68"/>
  <c r="G90" i="68"/>
  <c r="F90" i="68"/>
  <c r="E90" i="68"/>
  <c r="E90" i="72" s="1"/>
  <c r="AF89" i="68"/>
  <c r="AC89" i="68"/>
  <c r="Z89" i="68"/>
  <c r="W89" i="68"/>
  <c r="T89" i="68"/>
  <c r="Q89" i="68"/>
  <c r="N89" i="68"/>
  <c r="K89" i="68"/>
  <c r="H89" i="68"/>
  <c r="E89" i="68"/>
  <c r="D89" i="68"/>
  <c r="D89" i="72" s="1"/>
  <c r="C89" i="68"/>
  <c r="AF88" i="68"/>
  <c r="AC88" i="68"/>
  <c r="Z88" i="68"/>
  <c r="W88" i="68"/>
  <c r="T88" i="68"/>
  <c r="Q88" i="68"/>
  <c r="N88" i="68"/>
  <c r="K88" i="68"/>
  <c r="H88" i="68"/>
  <c r="E88" i="68"/>
  <c r="D88" i="68"/>
  <c r="D88" i="72" s="1"/>
  <c r="C88" i="68"/>
  <c r="AF87" i="68"/>
  <c r="AC87" i="68"/>
  <c r="Z87" i="68"/>
  <c r="W87" i="68"/>
  <c r="T87" i="68"/>
  <c r="Q87" i="68"/>
  <c r="N87" i="68"/>
  <c r="K87" i="68"/>
  <c r="H87" i="68"/>
  <c r="E87" i="68"/>
  <c r="D87" i="68"/>
  <c r="D87" i="72" s="1"/>
  <c r="C87" i="68"/>
  <c r="AF86" i="68"/>
  <c r="AF90" i="68" s="1"/>
  <c r="AC86" i="68"/>
  <c r="Z86" i="68"/>
  <c r="W86" i="68"/>
  <c r="W90" i="68" s="1"/>
  <c r="T86" i="68"/>
  <c r="T90" i="68" s="1"/>
  <c r="Q86" i="68"/>
  <c r="N86" i="68"/>
  <c r="K86" i="68"/>
  <c r="H86" i="68"/>
  <c r="H90" i="68" s="1"/>
  <c r="E86" i="68"/>
  <c r="D86" i="68"/>
  <c r="D90" i="68" s="1"/>
  <c r="D90" i="72" s="1"/>
  <c r="C86" i="68"/>
  <c r="C90" i="68" s="1"/>
  <c r="AF85" i="68"/>
  <c r="AE85" i="68"/>
  <c r="AD85" i="68"/>
  <c r="AC85" i="68"/>
  <c r="AB85" i="68"/>
  <c r="AA85" i="68"/>
  <c r="Y85" i="68"/>
  <c r="X85" i="68"/>
  <c r="W85" i="68"/>
  <c r="V85" i="68"/>
  <c r="U85" i="68"/>
  <c r="S85" i="68"/>
  <c r="R85" i="68"/>
  <c r="P85" i="68"/>
  <c r="O85" i="68"/>
  <c r="M85" i="68"/>
  <c r="L85" i="68"/>
  <c r="K85" i="68"/>
  <c r="J85" i="68"/>
  <c r="J85" i="72" s="1"/>
  <c r="I85" i="68"/>
  <c r="H85" i="68"/>
  <c r="G85" i="68"/>
  <c r="F85" i="68"/>
  <c r="AF84" i="68"/>
  <c r="AC84" i="68"/>
  <c r="Z84" i="68"/>
  <c r="W84" i="68"/>
  <c r="T84" i="68"/>
  <c r="Q84" i="68"/>
  <c r="N84" i="68"/>
  <c r="K84" i="68"/>
  <c r="E84" i="68" s="1"/>
  <c r="E84" i="72" s="1"/>
  <c r="H84" i="68"/>
  <c r="D84" i="68"/>
  <c r="C84" i="68"/>
  <c r="AF83" i="68"/>
  <c r="AC83" i="68"/>
  <c r="Z83" i="68"/>
  <c r="W83" i="68"/>
  <c r="T83" i="68"/>
  <c r="Q83" i="68"/>
  <c r="N83" i="68"/>
  <c r="K83" i="68"/>
  <c r="E83" i="68" s="1"/>
  <c r="H83" i="68"/>
  <c r="D83" i="68"/>
  <c r="C83" i="68"/>
  <c r="AF82" i="68"/>
  <c r="AC82" i="68"/>
  <c r="Z82" i="68"/>
  <c r="W82" i="68"/>
  <c r="T82" i="68"/>
  <c r="Q82" i="68"/>
  <c r="N82" i="68"/>
  <c r="K82" i="68"/>
  <c r="H82" i="68"/>
  <c r="D82" i="68"/>
  <c r="C82" i="68"/>
  <c r="AF81" i="68"/>
  <c r="AC81" i="68"/>
  <c r="Z81" i="68"/>
  <c r="Z85" i="68" s="1"/>
  <c r="W81" i="68"/>
  <c r="T81" i="68"/>
  <c r="T85" i="68" s="1"/>
  <c r="T85" i="72" s="1"/>
  <c r="Q81" i="68"/>
  <c r="Q85" i="68" s="1"/>
  <c r="N81" i="68"/>
  <c r="K81" i="68"/>
  <c r="H81" i="68"/>
  <c r="D81" i="68"/>
  <c r="D85" i="68" s="1"/>
  <c r="C81" i="68"/>
  <c r="C85" i="68" s="1"/>
  <c r="AE80" i="68"/>
  <c r="AD80" i="68"/>
  <c r="AC80" i="68"/>
  <c r="AC80" i="72" s="1"/>
  <c r="AB80" i="68"/>
  <c r="AA80" i="68"/>
  <c r="Z80" i="68"/>
  <c r="Y80" i="68"/>
  <c r="X80" i="68"/>
  <c r="V80" i="68"/>
  <c r="U80" i="68"/>
  <c r="S80" i="68"/>
  <c r="R80" i="68"/>
  <c r="Q80" i="68"/>
  <c r="Q80" i="72" s="1"/>
  <c r="P80" i="68"/>
  <c r="O80" i="68"/>
  <c r="N80" i="68"/>
  <c r="M80" i="68"/>
  <c r="L80" i="68"/>
  <c r="K80" i="68"/>
  <c r="J80" i="68"/>
  <c r="I80" i="68"/>
  <c r="G80" i="68"/>
  <c r="F80" i="68"/>
  <c r="E80" i="68"/>
  <c r="E80" i="72" s="1"/>
  <c r="D80" i="68"/>
  <c r="D80" i="72" s="1"/>
  <c r="AF79" i="68"/>
  <c r="AC79" i="68"/>
  <c r="Z79" i="68"/>
  <c r="W79" i="68"/>
  <c r="T79" i="68"/>
  <c r="Q79" i="68"/>
  <c r="N79" i="68"/>
  <c r="K79" i="68"/>
  <c r="H79" i="68"/>
  <c r="E79" i="68"/>
  <c r="D79" i="68"/>
  <c r="D79" i="72" s="1"/>
  <c r="C79" i="68"/>
  <c r="AF78" i="68"/>
  <c r="AC78" i="68"/>
  <c r="Z78" i="68"/>
  <c r="W78" i="68"/>
  <c r="T78" i="68"/>
  <c r="Q78" i="68"/>
  <c r="N78" i="68"/>
  <c r="K78" i="68"/>
  <c r="H78" i="68"/>
  <c r="E78" i="68"/>
  <c r="D78" i="68"/>
  <c r="D78" i="72" s="1"/>
  <c r="C78" i="68"/>
  <c r="AF77" i="68"/>
  <c r="AC77" i="68"/>
  <c r="Z77" i="68"/>
  <c r="W77" i="68"/>
  <c r="T77" i="68"/>
  <c r="Q77" i="68"/>
  <c r="N77" i="68"/>
  <c r="K77" i="68"/>
  <c r="H77" i="68"/>
  <c r="E77" i="68"/>
  <c r="D77" i="68"/>
  <c r="D77" i="72" s="1"/>
  <c r="C77" i="68"/>
  <c r="AF76" i="68"/>
  <c r="AF80" i="68" s="1"/>
  <c r="AC76" i="68"/>
  <c r="Z76" i="68"/>
  <c r="W76" i="68"/>
  <c r="W80" i="68" s="1"/>
  <c r="T76" i="68"/>
  <c r="T80" i="68" s="1"/>
  <c r="Q76" i="68"/>
  <c r="N76" i="68"/>
  <c r="K76" i="68"/>
  <c r="H76" i="68"/>
  <c r="H80" i="68" s="1"/>
  <c r="E76" i="68"/>
  <c r="D76" i="68"/>
  <c r="D76" i="72" s="1"/>
  <c r="C76" i="68"/>
  <c r="C80" i="68" s="1"/>
  <c r="AF75" i="68"/>
  <c r="AE75" i="68"/>
  <c r="AD75" i="68"/>
  <c r="AC75" i="68"/>
  <c r="AB75" i="68"/>
  <c r="AA75" i="68"/>
  <c r="Y75" i="68"/>
  <c r="X75" i="68"/>
  <c r="V75" i="68"/>
  <c r="U75" i="68"/>
  <c r="S75" i="68"/>
  <c r="R75" i="68"/>
  <c r="P75" i="68"/>
  <c r="O75" i="68"/>
  <c r="M75" i="68"/>
  <c r="L75" i="68"/>
  <c r="K75" i="68"/>
  <c r="J75" i="68"/>
  <c r="I75" i="68"/>
  <c r="H75" i="68"/>
  <c r="G75" i="68"/>
  <c r="F75" i="68"/>
  <c r="AF74" i="68"/>
  <c r="AC74" i="68"/>
  <c r="Z74" i="68"/>
  <c r="W74" i="68"/>
  <c r="T74" i="68"/>
  <c r="Q74" i="68"/>
  <c r="N74" i="68"/>
  <c r="K74" i="68"/>
  <c r="H74" i="68"/>
  <c r="D74" i="68"/>
  <c r="C74" i="68"/>
  <c r="AF73" i="68"/>
  <c r="AC73" i="68"/>
  <c r="Z73" i="68"/>
  <c r="W73" i="68"/>
  <c r="T73" i="68"/>
  <c r="Q73" i="68"/>
  <c r="N73" i="68"/>
  <c r="K73" i="68"/>
  <c r="H73" i="68"/>
  <c r="D73" i="68"/>
  <c r="C73" i="68"/>
  <c r="AF72" i="68"/>
  <c r="AC72" i="68"/>
  <c r="Z72" i="68"/>
  <c r="W72" i="68"/>
  <c r="W72" i="72" s="1"/>
  <c r="T72" i="68"/>
  <c r="Q72" i="68"/>
  <c r="N72" i="68"/>
  <c r="K72" i="68"/>
  <c r="H72" i="68"/>
  <c r="D72" i="68"/>
  <c r="C72" i="68"/>
  <c r="AF71" i="68"/>
  <c r="AC71" i="68"/>
  <c r="Z71" i="68"/>
  <c r="Z75" i="68" s="1"/>
  <c r="Z75" i="72" s="1"/>
  <c r="W71" i="68"/>
  <c r="W75" i="68" s="1"/>
  <c r="W75" i="72" s="1"/>
  <c r="T71" i="68"/>
  <c r="T75" i="68" s="1"/>
  <c r="T75" i="72" s="1"/>
  <c r="Q71" i="68"/>
  <c r="Q75" i="68" s="1"/>
  <c r="N71" i="68"/>
  <c r="K71" i="68"/>
  <c r="H71" i="68"/>
  <c r="D71" i="68"/>
  <c r="D75" i="68" s="1"/>
  <c r="C71" i="68"/>
  <c r="C75" i="68" s="1"/>
  <c r="AE70" i="68"/>
  <c r="AD70" i="68"/>
  <c r="AC70" i="68"/>
  <c r="AC70" i="72" s="1"/>
  <c r="AB70" i="68"/>
  <c r="AB70" i="72" s="1"/>
  <c r="AA70" i="68"/>
  <c r="Z70" i="68"/>
  <c r="Y70" i="68"/>
  <c r="X70" i="68"/>
  <c r="V70" i="68"/>
  <c r="U70" i="68"/>
  <c r="S70" i="68"/>
  <c r="R70" i="68"/>
  <c r="Q70" i="68"/>
  <c r="P70" i="68"/>
  <c r="O70" i="68"/>
  <c r="N70" i="68"/>
  <c r="M70" i="68"/>
  <c r="L70" i="68"/>
  <c r="K70" i="68"/>
  <c r="J70" i="68"/>
  <c r="I70" i="68"/>
  <c r="G70" i="68"/>
  <c r="F70" i="68"/>
  <c r="AF69" i="68"/>
  <c r="AC69" i="68"/>
  <c r="Z69" i="68"/>
  <c r="W69" i="68"/>
  <c r="T69" i="68"/>
  <c r="Q69" i="68"/>
  <c r="N69" i="68"/>
  <c r="K69" i="68"/>
  <c r="H69" i="68"/>
  <c r="E69" i="68" s="1"/>
  <c r="E69" i="72" s="1"/>
  <c r="D69" i="68"/>
  <c r="C69" i="68"/>
  <c r="AF68" i="68"/>
  <c r="E68" i="68" s="1"/>
  <c r="E68" i="72" s="1"/>
  <c r="AC68" i="68"/>
  <c r="Z68" i="68"/>
  <c r="W68" i="68"/>
  <c r="T68" i="68"/>
  <c r="Q68" i="68"/>
  <c r="N68" i="68"/>
  <c r="K68" i="68"/>
  <c r="H68" i="68"/>
  <c r="D68" i="68"/>
  <c r="C68" i="68"/>
  <c r="AF67" i="68"/>
  <c r="E67" i="68" s="1"/>
  <c r="E67" i="72" s="1"/>
  <c r="AC67" i="68"/>
  <c r="Z67" i="68"/>
  <c r="W67" i="68"/>
  <c r="T67" i="68"/>
  <c r="Q67" i="68"/>
  <c r="N67" i="68"/>
  <c r="K67" i="68"/>
  <c r="H67" i="68"/>
  <c r="D67" i="68"/>
  <c r="C67" i="68"/>
  <c r="AF66" i="68"/>
  <c r="AF70" i="68" s="1"/>
  <c r="AC66" i="68"/>
  <c r="Z66" i="68"/>
  <c r="W66" i="68"/>
  <c r="W70" i="68" s="1"/>
  <c r="T66" i="68"/>
  <c r="T70" i="68" s="1"/>
  <c r="T70" i="72" s="1"/>
  <c r="Q66" i="68"/>
  <c r="N66" i="68"/>
  <c r="K66" i="68"/>
  <c r="H66" i="68"/>
  <c r="H70" i="68" s="1"/>
  <c r="D66" i="68"/>
  <c r="D70" i="68" s="1"/>
  <c r="D70" i="72" s="1"/>
  <c r="C66" i="68"/>
  <c r="C70" i="68" s="1"/>
  <c r="AF65" i="68"/>
  <c r="AE65" i="68"/>
  <c r="AD65" i="68"/>
  <c r="AC65" i="68"/>
  <c r="AB65" i="68"/>
  <c r="AA65" i="68"/>
  <c r="Y65" i="68"/>
  <c r="X65" i="68"/>
  <c r="V65" i="68"/>
  <c r="U65" i="68"/>
  <c r="S65" i="68"/>
  <c r="R65" i="68"/>
  <c r="P65" i="68"/>
  <c r="O65" i="68"/>
  <c r="M65" i="68"/>
  <c r="L65" i="68"/>
  <c r="K65" i="68"/>
  <c r="J65" i="68"/>
  <c r="I65" i="68"/>
  <c r="H65" i="68"/>
  <c r="G65" i="68"/>
  <c r="F65" i="68"/>
  <c r="AF64" i="68"/>
  <c r="AC64" i="68"/>
  <c r="Z64" i="68"/>
  <c r="Z64" i="72" s="1"/>
  <c r="W64" i="68"/>
  <c r="T64" i="68"/>
  <c r="Q64" i="68"/>
  <c r="N64" i="68"/>
  <c r="K64" i="68"/>
  <c r="H64" i="68"/>
  <c r="D64" i="68"/>
  <c r="C64" i="68"/>
  <c r="AF63" i="68"/>
  <c r="AC63" i="68"/>
  <c r="Z63" i="68"/>
  <c r="Z63" i="72" s="1"/>
  <c r="W63" i="68"/>
  <c r="T63" i="68"/>
  <c r="Q63" i="68"/>
  <c r="N63" i="68"/>
  <c r="K63" i="68"/>
  <c r="H63" i="68"/>
  <c r="D63" i="68"/>
  <c r="C63" i="68"/>
  <c r="AF62" i="68"/>
  <c r="AC62" i="68"/>
  <c r="Z62" i="68"/>
  <c r="W62" i="68"/>
  <c r="W62" i="72" s="1"/>
  <c r="T62" i="68"/>
  <c r="T62" i="72" s="1"/>
  <c r="Q62" i="68"/>
  <c r="N62" i="68"/>
  <c r="N62" i="72" s="1"/>
  <c r="K62" i="68"/>
  <c r="H62" i="68"/>
  <c r="D62" i="68"/>
  <c r="C62" i="68"/>
  <c r="AF61" i="68"/>
  <c r="AC61" i="68"/>
  <c r="Z61" i="68"/>
  <c r="W61" i="68"/>
  <c r="W65" i="68" s="1"/>
  <c r="W65" i="72" s="1"/>
  <c r="T61" i="68"/>
  <c r="T65" i="68" s="1"/>
  <c r="T65" i="72" s="1"/>
  <c r="Q61" i="68"/>
  <c r="Q65" i="68" s="1"/>
  <c r="Q65" i="72" s="1"/>
  <c r="N61" i="68"/>
  <c r="K61" i="68"/>
  <c r="E61" i="68" s="1"/>
  <c r="H61" i="68"/>
  <c r="D61" i="68"/>
  <c r="D65" i="68" s="1"/>
  <c r="C61" i="68"/>
  <c r="C65" i="68" s="1"/>
  <c r="AE60" i="68"/>
  <c r="AD60" i="68"/>
  <c r="AC60" i="68"/>
  <c r="AB60" i="68"/>
  <c r="AA60" i="68"/>
  <c r="Z60" i="68"/>
  <c r="Y60" i="68"/>
  <c r="X60" i="68"/>
  <c r="V60" i="68"/>
  <c r="U60" i="68"/>
  <c r="S60" i="68"/>
  <c r="R60" i="68"/>
  <c r="Q60" i="68"/>
  <c r="P60" i="68"/>
  <c r="O60" i="68"/>
  <c r="N60" i="68"/>
  <c r="M60" i="68"/>
  <c r="L60" i="68"/>
  <c r="K60" i="68"/>
  <c r="J60" i="68"/>
  <c r="I60" i="68"/>
  <c r="G60" i="68"/>
  <c r="F60" i="68"/>
  <c r="AF59" i="68"/>
  <c r="AC59" i="68"/>
  <c r="Z59" i="68"/>
  <c r="W59" i="68"/>
  <c r="T59" i="68"/>
  <c r="Q59" i="68"/>
  <c r="N59" i="68"/>
  <c r="K59" i="68"/>
  <c r="H59" i="68"/>
  <c r="E59" i="68" s="1"/>
  <c r="E59" i="72" s="1"/>
  <c r="D59" i="68"/>
  <c r="C59" i="68"/>
  <c r="AF58" i="68"/>
  <c r="AC58" i="68"/>
  <c r="Z58" i="68"/>
  <c r="W58" i="68"/>
  <c r="T58" i="68"/>
  <c r="Q58" i="68"/>
  <c r="N58" i="68"/>
  <c r="K58" i="68"/>
  <c r="H58" i="68"/>
  <c r="E58" i="68" s="1"/>
  <c r="E58" i="72" s="1"/>
  <c r="D58" i="68"/>
  <c r="C58" i="68"/>
  <c r="AF57" i="68"/>
  <c r="AC57" i="68"/>
  <c r="Z57" i="68"/>
  <c r="W57" i="68"/>
  <c r="T57" i="68"/>
  <c r="Q57" i="68"/>
  <c r="N57" i="68"/>
  <c r="K57" i="68"/>
  <c r="H57" i="68"/>
  <c r="E57" i="68" s="1"/>
  <c r="E57" i="72" s="1"/>
  <c r="D57" i="68"/>
  <c r="C57" i="68"/>
  <c r="AF56" i="68"/>
  <c r="AF60" i="68" s="1"/>
  <c r="AC56" i="68"/>
  <c r="Z56" i="68"/>
  <c r="W56" i="68"/>
  <c r="W60" i="68" s="1"/>
  <c r="T56" i="68"/>
  <c r="T60" i="68" s="1"/>
  <c r="T60" i="72" s="1"/>
  <c r="Q56" i="68"/>
  <c r="N56" i="68"/>
  <c r="K56" i="68"/>
  <c r="H56" i="68"/>
  <c r="H60" i="68" s="1"/>
  <c r="D56" i="68"/>
  <c r="D60" i="68" s="1"/>
  <c r="D60" i="72" s="1"/>
  <c r="C56" i="68"/>
  <c r="C60" i="68" s="1"/>
  <c r="AF55" i="68"/>
  <c r="AE55" i="68"/>
  <c r="AD55" i="68"/>
  <c r="AC55" i="68"/>
  <c r="AB55" i="68"/>
  <c r="AA55" i="68"/>
  <c r="Y55" i="68"/>
  <c r="X55" i="68"/>
  <c r="X55" i="72" s="1"/>
  <c r="V55" i="68"/>
  <c r="U55" i="68"/>
  <c r="S55" i="68"/>
  <c r="R55" i="68"/>
  <c r="P55" i="68"/>
  <c r="O55" i="68"/>
  <c r="M55" i="68"/>
  <c r="L55" i="68"/>
  <c r="L55" i="72" s="1"/>
  <c r="K55" i="68"/>
  <c r="J55" i="68"/>
  <c r="J55" i="72" s="1"/>
  <c r="I55" i="68"/>
  <c r="H55" i="68"/>
  <c r="G55" i="68"/>
  <c r="F55" i="68"/>
  <c r="AF54" i="68"/>
  <c r="AC54" i="68"/>
  <c r="Z54" i="68"/>
  <c r="W54" i="68"/>
  <c r="T54" i="68"/>
  <c r="Q54" i="68"/>
  <c r="N54" i="68"/>
  <c r="K54" i="68"/>
  <c r="E54" i="68" s="1"/>
  <c r="E54" i="72" s="1"/>
  <c r="H54" i="68"/>
  <c r="D54" i="68"/>
  <c r="C54" i="68"/>
  <c r="AF53" i="68"/>
  <c r="AC53" i="68"/>
  <c r="Z53" i="68"/>
  <c r="W53" i="68"/>
  <c r="T53" i="68"/>
  <c r="T55" i="68" s="1"/>
  <c r="T55" i="72" s="1"/>
  <c r="Q53" i="68"/>
  <c r="N53" i="68"/>
  <c r="N53" i="72" s="1"/>
  <c r="K53" i="68"/>
  <c r="H53" i="68"/>
  <c r="D53" i="68"/>
  <c r="C53" i="68"/>
  <c r="AF52" i="68"/>
  <c r="AC52" i="68"/>
  <c r="Z52" i="68"/>
  <c r="W52" i="68"/>
  <c r="T52" i="68"/>
  <c r="Q52" i="68"/>
  <c r="N52" i="68"/>
  <c r="N52" i="72" s="1"/>
  <c r="K52" i="68"/>
  <c r="E52" i="68" s="1"/>
  <c r="H52" i="68"/>
  <c r="D52" i="68"/>
  <c r="C52" i="68"/>
  <c r="AF51" i="68"/>
  <c r="AC51" i="68"/>
  <c r="Z51" i="68"/>
  <c r="Z55" i="68" s="1"/>
  <c r="W51" i="68"/>
  <c r="W55" i="68" s="1"/>
  <c r="W55" i="72" s="1"/>
  <c r="T51" i="68"/>
  <c r="Q51" i="68"/>
  <c r="Q55" i="68" s="1"/>
  <c r="N51" i="68"/>
  <c r="K51" i="68"/>
  <c r="E51" i="68" s="1"/>
  <c r="H51" i="68"/>
  <c r="D51" i="68"/>
  <c r="D55" i="68" s="1"/>
  <c r="C51" i="68"/>
  <c r="C55" i="68" s="1"/>
  <c r="C55" i="72" s="1"/>
  <c r="AE50" i="68"/>
  <c r="AD50" i="68"/>
  <c r="AC50" i="68"/>
  <c r="AB50" i="68"/>
  <c r="AA50" i="68"/>
  <c r="Z50" i="68"/>
  <c r="Y50" i="68"/>
  <c r="X50" i="68"/>
  <c r="V50" i="68"/>
  <c r="U50" i="68"/>
  <c r="S50" i="68"/>
  <c r="R50" i="68"/>
  <c r="Q50" i="68"/>
  <c r="P50" i="68"/>
  <c r="O50" i="68"/>
  <c r="N50" i="68"/>
  <c r="M50" i="68"/>
  <c r="L50" i="68"/>
  <c r="K50" i="68"/>
  <c r="J50" i="68"/>
  <c r="I50" i="68"/>
  <c r="G50" i="68"/>
  <c r="F50" i="68"/>
  <c r="AF49" i="68"/>
  <c r="AC49" i="68"/>
  <c r="Z49" i="68"/>
  <c r="W49" i="68"/>
  <c r="T49" i="68"/>
  <c r="Q49" i="68"/>
  <c r="N49" i="68"/>
  <c r="K49" i="68"/>
  <c r="H49" i="68"/>
  <c r="E49" i="68" s="1"/>
  <c r="E49" i="72" s="1"/>
  <c r="D49" i="68"/>
  <c r="D49" i="72" s="1"/>
  <c r="C49" i="68"/>
  <c r="AF48" i="68"/>
  <c r="AC48" i="68"/>
  <c r="Z48" i="68"/>
  <c r="W48" i="68"/>
  <c r="T48" i="68"/>
  <c r="Q48" i="68"/>
  <c r="N48" i="68"/>
  <c r="K48" i="68"/>
  <c r="H48" i="68"/>
  <c r="H48" i="72" s="1"/>
  <c r="D48" i="68"/>
  <c r="C48" i="68"/>
  <c r="AF47" i="68"/>
  <c r="AC47" i="68"/>
  <c r="Z47" i="68"/>
  <c r="W47" i="68"/>
  <c r="T47" i="68"/>
  <c r="Q47" i="68"/>
  <c r="N47" i="68"/>
  <c r="K47" i="68"/>
  <c r="H47" i="68"/>
  <c r="E47" i="68" s="1"/>
  <c r="E47" i="72" s="1"/>
  <c r="D47" i="68"/>
  <c r="D47" i="72" s="1"/>
  <c r="C47" i="68"/>
  <c r="AF46" i="68"/>
  <c r="AF50" i="68" s="1"/>
  <c r="AC46" i="68"/>
  <c r="Z46" i="68"/>
  <c r="W46" i="68"/>
  <c r="W50" i="68" s="1"/>
  <c r="T46" i="68"/>
  <c r="T50" i="68" s="1"/>
  <c r="Q46" i="68"/>
  <c r="N46" i="68"/>
  <c r="K46" i="68"/>
  <c r="H46" i="68"/>
  <c r="H50" i="68" s="1"/>
  <c r="H50" i="72" s="1"/>
  <c r="D46" i="68"/>
  <c r="D50" i="68" s="1"/>
  <c r="D50" i="72" s="1"/>
  <c r="C46" i="68"/>
  <c r="C50" i="68" s="1"/>
  <c r="AF45" i="68"/>
  <c r="AE45" i="68"/>
  <c r="AD45" i="68"/>
  <c r="AC45" i="68"/>
  <c r="AB45" i="68"/>
  <c r="AA45" i="68"/>
  <c r="Y45" i="68"/>
  <c r="X45" i="68"/>
  <c r="X45" i="72" s="1"/>
  <c r="W45" i="68"/>
  <c r="W45" i="72" s="1"/>
  <c r="V45" i="68"/>
  <c r="U45" i="68"/>
  <c r="S45" i="68"/>
  <c r="R45" i="68"/>
  <c r="P45" i="68"/>
  <c r="O45" i="68"/>
  <c r="M45" i="68"/>
  <c r="L45" i="68"/>
  <c r="K45" i="68"/>
  <c r="J45" i="68"/>
  <c r="J45" i="72" s="1"/>
  <c r="I45" i="68"/>
  <c r="H45" i="68"/>
  <c r="G45" i="68"/>
  <c r="F45" i="68"/>
  <c r="AF44" i="68"/>
  <c r="AC44" i="68"/>
  <c r="Z44" i="68"/>
  <c r="W44" i="68"/>
  <c r="T44" i="68"/>
  <c r="Q44" i="68"/>
  <c r="N44" i="68"/>
  <c r="K44" i="68"/>
  <c r="E44" i="68" s="1"/>
  <c r="E44" i="72" s="1"/>
  <c r="H44" i="68"/>
  <c r="D44" i="68"/>
  <c r="C44" i="68"/>
  <c r="AF43" i="68"/>
  <c r="AC43" i="68"/>
  <c r="Z43" i="68"/>
  <c r="W43" i="68"/>
  <c r="T43" i="68"/>
  <c r="Q43" i="68"/>
  <c r="N43" i="68"/>
  <c r="K43" i="68"/>
  <c r="E43" i="68" s="1"/>
  <c r="H43" i="68"/>
  <c r="D43" i="68"/>
  <c r="C43" i="68"/>
  <c r="AF42" i="68"/>
  <c r="AC42" i="68"/>
  <c r="Z42" i="68"/>
  <c r="W42" i="68"/>
  <c r="T42" i="68"/>
  <c r="Q42" i="68"/>
  <c r="N42" i="68"/>
  <c r="K42" i="68"/>
  <c r="H42" i="68"/>
  <c r="D42" i="68"/>
  <c r="C42" i="68"/>
  <c r="AF41" i="68"/>
  <c r="AC41" i="68"/>
  <c r="Z41" i="68"/>
  <c r="W41" i="68"/>
  <c r="T41" i="68"/>
  <c r="T45" i="68" s="1"/>
  <c r="T45" i="72" s="1"/>
  <c r="Q41" i="68"/>
  <c r="Q45" i="68" s="1"/>
  <c r="N41" i="68"/>
  <c r="K41" i="68"/>
  <c r="H41" i="68"/>
  <c r="D41" i="68"/>
  <c r="D45" i="68" s="1"/>
  <c r="C41" i="68"/>
  <c r="C45" i="68" s="1"/>
  <c r="AE40" i="68"/>
  <c r="AD40" i="68"/>
  <c r="AC40" i="68"/>
  <c r="AC40" i="72" s="1"/>
  <c r="AB40" i="68"/>
  <c r="AA40" i="68"/>
  <c r="Z40" i="68"/>
  <c r="Y40" i="68"/>
  <c r="X40" i="68"/>
  <c r="V40" i="68"/>
  <c r="U40" i="68"/>
  <c r="S40" i="68"/>
  <c r="R40" i="68"/>
  <c r="Q40" i="68"/>
  <c r="P40" i="68"/>
  <c r="O40" i="68"/>
  <c r="N40" i="68"/>
  <c r="M40" i="68"/>
  <c r="L40" i="68"/>
  <c r="K40" i="68"/>
  <c r="J40" i="68"/>
  <c r="I40" i="68"/>
  <c r="G40" i="68"/>
  <c r="F40" i="68"/>
  <c r="E40" i="68"/>
  <c r="D40" i="68"/>
  <c r="D40" i="72" s="1"/>
  <c r="AF39" i="68"/>
  <c r="AC39" i="68"/>
  <c r="Z39" i="68"/>
  <c r="W39" i="68"/>
  <c r="T39" i="68"/>
  <c r="Q39" i="68"/>
  <c r="N39" i="68"/>
  <c r="K39" i="68"/>
  <c r="H39" i="68"/>
  <c r="E39" i="68"/>
  <c r="D39" i="68"/>
  <c r="D39" i="72" s="1"/>
  <c r="C39" i="68"/>
  <c r="AF38" i="68"/>
  <c r="AC38" i="68"/>
  <c r="Z38" i="68"/>
  <c r="W38" i="68"/>
  <c r="T38" i="68"/>
  <c r="Q38" i="68"/>
  <c r="N38" i="68"/>
  <c r="K38" i="68"/>
  <c r="H38" i="68"/>
  <c r="E38" i="68"/>
  <c r="D38" i="68"/>
  <c r="C38" i="68"/>
  <c r="AF37" i="68"/>
  <c r="AC37" i="68"/>
  <c r="Z37" i="68"/>
  <c r="W37" i="68"/>
  <c r="T37" i="68"/>
  <c r="Q37" i="68"/>
  <c r="N37" i="68"/>
  <c r="K37" i="68"/>
  <c r="H37" i="68"/>
  <c r="E37" i="68"/>
  <c r="D37" i="68"/>
  <c r="D37" i="72" s="1"/>
  <c r="C37" i="68"/>
  <c r="AF36" i="68"/>
  <c r="AF40" i="68" s="1"/>
  <c r="AC36" i="68"/>
  <c r="Z36" i="68"/>
  <c r="W36" i="68"/>
  <c r="W40" i="68" s="1"/>
  <c r="T36" i="68"/>
  <c r="T40" i="68" s="1"/>
  <c r="Q36" i="68"/>
  <c r="N36" i="68"/>
  <c r="K36" i="68"/>
  <c r="H36" i="68"/>
  <c r="H40" i="68" s="1"/>
  <c r="E36" i="68"/>
  <c r="E36" i="72" s="1"/>
  <c r="D36" i="68"/>
  <c r="C36" i="68"/>
  <c r="C40" i="68" s="1"/>
  <c r="C40" i="72" s="1"/>
  <c r="AF35" i="68"/>
  <c r="AE35" i="68"/>
  <c r="AD35" i="68"/>
  <c r="AC35" i="68"/>
  <c r="AB35" i="68"/>
  <c r="AA35" i="68"/>
  <c r="Y35" i="68"/>
  <c r="X35" i="68"/>
  <c r="V35" i="68"/>
  <c r="V35" i="72" s="1"/>
  <c r="U35" i="68"/>
  <c r="S35" i="68"/>
  <c r="R35" i="68"/>
  <c r="P35" i="68"/>
  <c r="O35" i="68"/>
  <c r="M35" i="68"/>
  <c r="L35" i="68"/>
  <c r="K35" i="68"/>
  <c r="J35" i="68"/>
  <c r="I35" i="68"/>
  <c r="H35" i="68"/>
  <c r="H35" i="72" s="1"/>
  <c r="G35" i="68"/>
  <c r="F35" i="68"/>
  <c r="AF34" i="68"/>
  <c r="AC34" i="68"/>
  <c r="Z34" i="68"/>
  <c r="W34" i="68"/>
  <c r="T34" i="68"/>
  <c r="Q34" i="68"/>
  <c r="N34" i="68"/>
  <c r="K34" i="68"/>
  <c r="H34" i="68"/>
  <c r="D34" i="68"/>
  <c r="C34" i="68"/>
  <c r="AF33" i="68"/>
  <c r="AC33" i="68"/>
  <c r="Z33" i="68"/>
  <c r="Z33" i="72" s="1"/>
  <c r="W33" i="68"/>
  <c r="T33" i="68"/>
  <c r="Q33" i="68"/>
  <c r="N33" i="68"/>
  <c r="K33" i="68"/>
  <c r="H33" i="68"/>
  <c r="D33" i="68"/>
  <c r="C33" i="68"/>
  <c r="AF32" i="68"/>
  <c r="AC32" i="68"/>
  <c r="Z32" i="68"/>
  <c r="W32" i="68"/>
  <c r="W32" i="72" s="1"/>
  <c r="T32" i="68"/>
  <c r="Q32" i="68"/>
  <c r="N32" i="68"/>
  <c r="K32" i="68"/>
  <c r="H32" i="68"/>
  <c r="D32" i="68"/>
  <c r="C32" i="68"/>
  <c r="AF31" i="68"/>
  <c r="AC31" i="68"/>
  <c r="Z31" i="68"/>
  <c r="W31" i="68"/>
  <c r="W35" i="68" s="1"/>
  <c r="W35" i="72" s="1"/>
  <c r="T31" i="68"/>
  <c r="T31" i="72" s="1"/>
  <c r="Q31" i="68"/>
  <c r="Q35" i="68" s="1"/>
  <c r="N31" i="68"/>
  <c r="K31" i="68"/>
  <c r="H31" i="68"/>
  <c r="D31" i="68"/>
  <c r="D35" i="68" s="1"/>
  <c r="C31" i="68"/>
  <c r="C35" i="68" s="1"/>
  <c r="AE30" i="68"/>
  <c r="AD30" i="68"/>
  <c r="AC30" i="68"/>
  <c r="AC30" i="72" s="1"/>
  <c r="AB30" i="68"/>
  <c r="AB30" i="72" s="1"/>
  <c r="AA30" i="68"/>
  <c r="Z30" i="68"/>
  <c r="Z30" i="72" s="1"/>
  <c r="Y30" i="68"/>
  <c r="X30" i="68"/>
  <c r="V30" i="68"/>
  <c r="U30" i="68"/>
  <c r="S30" i="68"/>
  <c r="R30" i="68"/>
  <c r="Q30" i="68"/>
  <c r="P30" i="68"/>
  <c r="P30" i="72" s="1"/>
  <c r="O30" i="68"/>
  <c r="N30" i="68"/>
  <c r="N30" i="72" s="1"/>
  <c r="M30" i="68"/>
  <c r="L30" i="68"/>
  <c r="K30" i="68"/>
  <c r="J30" i="68"/>
  <c r="I30" i="68"/>
  <c r="G30" i="68"/>
  <c r="F30" i="68"/>
  <c r="AF29" i="68"/>
  <c r="AF29" i="72" s="1"/>
  <c r="AC29" i="68"/>
  <c r="Z29" i="68"/>
  <c r="W29" i="68"/>
  <c r="T29" i="68"/>
  <c r="Q29" i="68"/>
  <c r="N29" i="68"/>
  <c r="K29" i="68"/>
  <c r="H29" i="68"/>
  <c r="H29" i="72" s="1"/>
  <c r="D29" i="68"/>
  <c r="D29" i="72" s="1"/>
  <c r="C29" i="68"/>
  <c r="AF28" i="68"/>
  <c r="AF28" i="72" s="1"/>
  <c r="AC28" i="68"/>
  <c r="Z28" i="68"/>
  <c r="W28" i="68"/>
  <c r="T28" i="68"/>
  <c r="Q28" i="68"/>
  <c r="N28" i="68"/>
  <c r="K28" i="68"/>
  <c r="H28" i="68"/>
  <c r="H28" i="72" s="1"/>
  <c r="D28" i="68"/>
  <c r="C28" i="68"/>
  <c r="AF27" i="68"/>
  <c r="AC27" i="68"/>
  <c r="Z27" i="68"/>
  <c r="W27" i="68"/>
  <c r="T27" i="68"/>
  <c r="Q27" i="68"/>
  <c r="N27" i="68"/>
  <c r="K27" i="68"/>
  <c r="H27" i="68"/>
  <c r="E27" i="68" s="1"/>
  <c r="E27" i="72" s="1"/>
  <c r="D27" i="68"/>
  <c r="D27" i="72" s="1"/>
  <c r="C27" i="68"/>
  <c r="AF26" i="68"/>
  <c r="AF30" i="68" s="1"/>
  <c r="AC26" i="68"/>
  <c r="Z26" i="68"/>
  <c r="W26" i="68"/>
  <c r="W30" i="68" s="1"/>
  <c r="T26" i="68"/>
  <c r="T30" i="68" s="1"/>
  <c r="T30" i="72" s="1"/>
  <c r="Q26" i="68"/>
  <c r="N26" i="68"/>
  <c r="K26" i="68"/>
  <c r="H26" i="68"/>
  <c r="H30" i="68" s="1"/>
  <c r="D26" i="68"/>
  <c r="D30" i="68" s="1"/>
  <c r="D30" i="72" s="1"/>
  <c r="C26" i="68"/>
  <c r="C30" i="68" s="1"/>
  <c r="AF25" i="68"/>
  <c r="AF25" i="72" s="1"/>
  <c r="AE25" i="68"/>
  <c r="AD25" i="68"/>
  <c r="AC25" i="68"/>
  <c r="AB25" i="68"/>
  <c r="AA25" i="68"/>
  <c r="Y25" i="68"/>
  <c r="X25" i="68"/>
  <c r="X25" i="72" s="1"/>
  <c r="V25" i="68"/>
  <c r="U25" i="68"/>
  <c r="S25" i="68"/>
  <c r="R25" i="68"/>
  <c r="P25" i="68"/>
  <c r="O25" i="68"/>
  <c r="M25" i="68"/>
  <c r="L25" i="68"/>
  <c r="L25" i="72" s="1"/>
  <c r="K25" i="68"/>
  <c r="K25" i="72" s="1"/>
  <c r="J25" i="68"/>
  <c r="I25" i="68"/>
  <c r="H25" i="68"/>
  <c r="H25" i="72" s="1"/>
  <c r="G25" i="68"/>
  <c r="F25" i="68"/>
  <c r="AF24" i="68"/>
  <c r="AC24" i="68"/>
  <c r="Z24" i="68"/>
  <c r="Z24" i="72" s="1"/>
  <c r="W24" i="68"/>
  <c r="T24" i="68"/>
  <c r="T24" i="72" s="1"/>
  <c r="Q24" i="68"/>
  <c r="N24" i="68"/>
  <c r="K24" i="68"/>
  <c r="H24" i="68"/>
  <c r="D24" i="68"/>
  <c r="C24" i="68"/>
  <c r="AF23" i="68"/>
  <c r="AC23" i="68"/>
  <c r="Z23" i="68"/>
  <c r="Z23" i="72" s="1"/>
  <c r="W23" i="68"/>
  <c r="T23" i="68"/>
  <c r="Q23" i="68"/>
  <c r="N23" i="68"/>
  <c r="N23" i="72" s="1"/>
  <c r="K23" i="68"/>
  <c r="H23" i="68"/>
  <c r="D23" i="68"/>
  <c r="C23" i="68"/>
  <c r="AF22" i="68"/>
  <c r="AC22" i="68"/>
  <c r="Z22" i="68"/>
  <c r="Z22" i="72" s="1"/>
  <c r="W22" i="68"/>
  <c r="W22" i="72" s="1"/>
  <c r="T22" i="68"/>
  <c r="T22" i="72" s="1"/>
  <c r="Q22" i="68"/>
  <c r="N22" i="68"/>
  <c r="N22" i="72" s="1"/>
  <c r="K22" i="68"/>
  <c r="H22" i="68"/>
  <c r="D22" i="68"/>
  <c r="C22" i="68"/>
  <c r="AF21" i="68"/>
  <c r="AC21" i="68"/>
  <c r="Z21" i="68"/>
  <c r="W21" i="68"/>
  <c r="W21" i="72" s="1"/>
  <c r="T21" i="68"/>
  <c r="T21" i="72" s="1"/>
  <c r="Q21" i="68"/>
  <c r="Q25" i="68" s="1"/>
  <c r="Q25" i="72" s="1"/>
  <c r="N21" i="68"/>
  <c r="K21" i="68"/>
  <c r="H21" i="68"/>
  <c r="D21" i="68"/>
  <c r="D25" i="68" s="1"/>
  <c r="D25" i="72" s="1"/>
  <c r="C21" i="68"/>
  <c r="C25" i="68" s="1"/>
  <c r="AE20" i="68"/>
  <c r="AD20" i="68"/>
  <c r="AC20" i="68"/>
  <c r="AC20" i="72" s="1"/>
  <c r="AB20" i="68"/>
  <c r="AB20" i="72" s="1"/>
  <c r="AA20" i="68"/>
  <c r="Z20" i="68"/>
  <c r="Z20" i="72" s="1"/>
  <c r="Y20" i="68"/>
  <c r="X20" i="68"/>
  <c r="V20" i="68"/>
  <c r="U20" i="68"/>
  <c r="S20" i="68"/>
  <c r="R20" i="68"/>
  <c r="Q20" i="68"/>
  <c r="Q20" i="72" s="1"/>
  <c r="P20" i="68"/>
  <c r="P20" i="72" s="1"/>
  <c r="O20" i="68"/>
  <c r="N20" i="68"/>
  <c r="N20" i="72" s="1"/>
  <c r="M20" i="68"/>
  <c r="L20" i="68"/>
  <c r="K20" i="68"/>
  <c r="J20" i="68"/>
  <c r="I20" i="68"/>
  <c r="G20" i="68"/>
  <c r="F20" i="68"/>
  <c r="D20" i="68"/>
  <c r="D20" i="72" s="1"/>
  <c r="AF19" i="68"/>
  <c r="AF19" i="72" s="1"/>
  <c r="AC19" i="68"/>
  <c r="Z19" i="68"/>
  <c r="W19" i="68"/>
  <c r="T19" i="68"/>
  <c r="Q19" i="68"/>
  <c r="N19" i="68"/>
  <c r="K19" i="68"/>
  <c r="H19" i="68"/>
  <c r="H19" i="72" s="1"/>
  <c r="D19" i="68"/>
  <c r="D19" i="72" s="1"/>
  <c r="C19" i="68"/>
  <c r="AF18" i="68"/>
  <c r="AC18" i="68"/>
  <c r="Z18" i="68"/>
  <c r="W18" i="68"/>
  <c r="T18" i="68"/>
  <c r="Q18" i="68"/>
  <c r="N18" i="68"/>
  <c r="K18" i="68"/>
  <c r="H18" i="68"/>
  <c r="E18" i="68" s="1"/>
  <c r="E18" i="72" s="1"/>
  <c r="D18" i="68"/>
  <c r="C18" i="68"/>
  <c r="AF17" i="68"/>
  <c r="AF17" i="72" s="1"/>
  <c r="AC17" i="68"/>
  <c r="Z17" i="68"/>
  <c r="W17" i="68"/>
  <c r="T17" i="68"/>
  <c r="Q17" i="68"/>
  <c r="N17" i="68"/>
  <c r="K17" i="68"/>
  <c r="H17" i="68"/>
  <c r="H17" i="72" s="1"/>
  <c r="D17" i="68"/>
  <c r="D17" i="72" s="1"/>
  <c r="C17" i="68"/>
  <c r="AF16" i="68"/>
  <c r="AC16" i="68"/>
  <c r="Z16" i="68"/>
  <c r="W16" i="68"/>
  <c r="W20" i="68" s="1"/>
  <c r="W20" i="72" s="1"/>
  <c r="T16" i="68"/>
  <c r="T20" i="68" s="1"/>
  <c r="T20" i="72" s="1"/>
  <c r="Q16" i="68"/>
  <c r="N16" i="68"/>
  <c r="K16" i="68"/>
  <c r="H16" i="68"/>
  <c r="E16" i="68" s="1"/>
  <c r="D16" i="68"/>
  <c r="C16" i="68"/>
  <c r="C20" i="68" s="1"/>
  <c r="AF15" i="68"/>
  <c r="AE15" i="68"/>
  <c r="AD15" i="68"/>
  <c r="AC15" i="68"/>
  <c r="AB15" i="68"/>
  <c r="AA15" i="68"/>
  <c r="Y15" i="68"/>
  <c r="X15" i="68"/>
  <c r="X15" i="72" s="1"/>
  <c r="V15" i="68"/>
  <c r="V15" i="72" s="1"/>
  <c r="U15" i="68"/>
  <c r="S15" i="68"/>
  <c r="R15" i="68"/>
  <c r="P15" i="68"/>
  <c r="O15" i="68"/>
  <c r="M15" i="68"/>
  <c r="L15" i="68"/>
  <c r="L15" i="72" s="1"/>
  <c r="K15" i="68"/>
  <c r="J15" i="68"/>
  <c r="J15" i="72" s="1"/>
  <c r="I15" i="68"/>
  <c r="H15" i="68"/>
  <c r="G15" i="68"/>
  <c r="F15" i="68"/>
  <c r="AF14" i="68"/>
  <c r="AC14" i="68"/>
  <c r="Z14" i="68"/>
  <c r="W14" i="68"/>
  <c r="W14" i="72" s="1"/>
  <c r="T14" i="68"/>
  <c r="T14" i="72" s="1"/>
  <c r="Q14" i="68"/>
  <c r="N14" i="68"/>
  <c r="K14" i="68"/>
  <c r="H14" i="68"/>
  <c r="D14" i="68"/>
  <c r="C14" i="68"/>
  <c r="AF13" i="68"/>
  <c r="AC13" i="68"/>
  <c r="Z13" i="68"/>
  <c r="Z13" i="72" s="1"/>
  <c r="W13" i="68"/>
  <c r="W13" i="72" s="1"/>
  <c r="T13" i="68"/>
  <c r="T13" i="72" s="1"/>
  <c r="Q13" i="68"/>
  <c r="N13" i="68"/>
  <c r="N13" i="72" s="1"/>
  <c r="K13" i="68"/>
  <c r="H13" i="68"/>
  <c r="E13" i="68" s="1"/>
  <c r="E13" i="72" s="1"/>
  <c r="D13" i="68"/>
  <c r="D13" i="72" s="1"/>
  <c r="C13" i="68"/>
  <c r="AF12" i="68"/>
  <c r="AC12" i="68"/>
  <c r="Z12" i="68"/>
  <c r="Z12" i="72" s="1"/>
  <c r="W12" i="68"/>
  <c r="T12" i="68"/>
  <c r="T12" i="72" s="1"/>
  <c r="Q12" i="68"/>
  <c r="N12" i="68"/>
  <c r="N12" i="72" s="1"/>
  <c r="K12" i="68"/>
  <c r="H12" i="68"/>
  <c r="D12" i="68"/>
  <c r="D12" i="72" s="1"/>
  <c r="C12" i="68"/>
  <c r="AF11" i="68"/>
  <c r="AC11" i="68"/>
  <c r="Z11" i="68"/>
  <c r="W11" i="68"/>
  <c r="W11" i="72" s="1"/>
  <c r="T11" i="68"/>
  <c r="T11" i="72" s="1"/>
  <c r="Q11" i="68"/>
  <c r="Q15" i="68" s="1"/>
  <c r="Q15" i="72" s="1"/>
  <c r="N11" i="68"/>
  <c r="K11" i="68"/>
  <c r="H11" i="68"/>
  <c r="E11" i="68" s="1"/>
  <c r="D11" i="68"/>
  <c r="D15" i="68" s="1"/>
  <c r="D15" i="72" s="1"/>
  <c r="C11" i="68"/>
  <c r="C15" i="68" s="1"/>
  <c r="C15" i="72" s="1"/>
  <c r="AE10" i="68"/>
  <c r="AD10" i="68"/>
  <c r="AC10" i="68"/>
  <c r="AB10" i="68"/>
  <c r="AA10" i="68"/>
  <c r="Z10" i="68"/>
  <c r="Y10" i="68"/>
  <c r="Y191" i="68" s="1"/>
  <c r="X10" i="68"/>
  <c r="V10" i="68"/>
  <c r="V191" i="68" s="1"/>
  <c r="U10" i="68"/>
  <c r="U191" i="68" s="1"/>
  <c r="S10" i="68"/>
  <c r="R10" i="68"/>
  <c r="Q10" i="68"/>
  <c r="P10" i="68"/>
  <c r="O10" i="68"/>
  <c r="N10" i="68"/>
  <c r="M10" i="68"/>
  <c r="L10" i="68"/>
  <c r="K10" i="68"/>
  <c r="J10" i="68"/>
  <c r="I10" i="68"/>
  <c r="I191" i="68" s="1"/>
  <c r="G10" i="68"/>
  <c r="F10" i="68"/>
  <c r="AF9" i="68"/>
  <c r="AF9" i="72" s="1"/>
  <c r="AC9" i="68"/>
  <c r="Z9" i="68"/>
  <c r="W9" i="68"/>
  <c r="T9" i="68"/>
  <c r="T9" i="72" s="1"/>
  <c r="Q9" i="68"/>
  <c r="N9" i="68"/>
  <c r="K9" i="68"/>
  <c r="H9" i="68"/>
  <c r="H9" i="72" s="1"/>
  <c r="D9" i="68"/>
  <c r="D9" i="72" s="1"/>
  <c r="C9" i="68"/>
  <c r="AF8" i="68"/>
  <c r="AC8" i="68"/>
  <c r="AC8" i="72" s="1"/>
  <c r="Z8" i="68"/>
  <c r="W8" i="68"/>
  <c r="T8" i="68"/>
  <c r="Q8" i="68"/>
  <c r="N8" i="68"/>
  <c r="K8" i="68"/>
  <c r="H8" i="68"/>
  <c r="E8" i="68" s="1"/>
  <c r="E8" i="72" s="1"/>
  <c r="D8" i="68"/>
  <c r="D8" i="72" s="1"/>
  <c r="C8" i="68"/>
  <c r="AF7" i="68"/>
  <c r="AF7" i="72" s="1"/>
  <c r="AC7" i="68"/>
  <c r="AC7" i="72" s="1"/>
  <c r="Z7" i="68"/>
  <c r="W7" i="68"/>
  <c r="T7" i="68"/>
  <c r="T7" i="72" s="1"/>
  <c r="Q7" i="68"/>
  <c r="N7" i="68"/>
  <c r="K7" i="68"/>
  <c r="H7" i="68"/>
  <c r="H7" i="72" s="1"/>
  <c r="D7" i="68"/>
  <c r="D7" i="72" s="1"/>
  <c r="C7" i="68"/>
  <c r="AF6" i="68"/>
  <c r="AF10" i="68" s="1"/>
  <c r="AC6" i="68"/>
  <c r="Z6" i="68"/>
  <c r="Z6" i="72" s="1"/>
  <c r="W6" i="68"/>
  <c r="W10" i="68" s="1"/>
  <c r="T6" i="68"/>
  <c r="T10" i="68" s="1"/>
  <c r="Q6" i="68"/>
  <c r="N6" i="68"/>
  <c r="K6" i="68"/>
  <c r="H6" i="68"/>
  <c r="H10" i="68" s="1"/>
  <c r="D6" i="68"/>
  <c r="D10" i="68" s="1"/>
  <c r="C6" i="68"/>
  <c r="C6" i="72" s="1"/>
  <c r="D196" i="72"/>
  <c r="C203" i="72"/>
  <c r="F6" i="72"/>
  <c r="G6" i="72"/>
  <c r="I6" i="72"/>
  <c r="J6" i="72"/>
  <c r="K6" i="72"/>
  <c r="L6" i="72"/>
  <c r="M6" i="72"/>
  <c r="N6" i="72"/>
  <c r="O6" i="72"/>
  <c r="P6" i="72"/>
  <c r="Q6" i="72"/>
  <c r="R6" i="72"/>
  <c r="S6" i="72"/>
  <c r="T6" i="72"/>
  <c r="U6" i="72"/>
  <c r="V6" i="72"/>
  <c r="W6" i="72"/>
  <c r="X6" i="72"/>
  <c r="Y6" i="72"/>
  <c r="AA6" i="72"/>
  <c r="AB6" i="72"/>
  <c r="AC6" i="72"/>
  <c r="AD6" i="72"/>
  <c r="AE6" i="72"/>
  <c r="AF6" i="72"/>
  <c r="F7" i="72"/>
  <c r="G7" i="72"/>
  <c r="I7" i="72"/>
  <c r="J7" i="72"/>
  <c r="K7" i="72"/>
  <c r="L7" i="72"/>
  <c r="M7" i="72"/>
  <c r="N7" i="72"/>
  <c r="O7" i="72"/>
  <c r="P7" i="72"/>
  <c r="Q7" i="72"/>
  <c r="R7" i="72"/>
  <c r="S7" i="72"/>
  <c r="U7" i="72"/>
  <c r="V7" i="72"/>
  <c r="W7" i="72"/>
  <c r="X7" i="72"/>
  <c r="Y7" i="72"/>
  <c r="Z7" i="72"/>
  <c r="AA7" i="72"/>
  <c r="AB7" i="72"/>
  <c r="AD7" i="72"/>
  <c r="AE7" i="72"/>
  <c r="F8" i="72"/>
  <c r="G8" i="72"/>
  <c r="H8" i="72"/>
  <c r="I8" i="72"/>
  <c r="J8" i="72"/>
  <c r="K8" i="72"/>
  <c r="L8" i="72"/>
  <c r="M8" i="72"/>
  <c r="N8" i="72"/>
  <c r="O8" i="72"/>
  <c r="P8" i="72"/>
  <c r="Q8" i="72"/>
  <c r="R8" i="72"/>
  <c r="S8" i="72"/>
  <c r="T8" i="72"/>
  <c r="U8" i="72"/>
  <c r="V8" i="72"/>
  <c r="W8" i="72"/>
  <c r="X8" i="72"/>
  <c r="Y8" i="72"/>
  <c r="Z8" i="72"/>
  <c r="AA8" i="72"/>
  <c r="AB8" i="72"/>
  <c r="AD8" i="72"/>
  <c r="AE8" i="72"/>
  <c r="AF8" i="72"/>
  <c r="F9" i="72"/>
  <c r="G9" i="72"/>
  <c r="I9" i="72"/>
  <c r="J9" i="72"/>
  <c r="K9" i="72"/>
  <c r="L9" i="72"/>
  <c r="M9" i="72"/>
  <c r="N9" i="72"/>
  <c r="O9" i="72"/>
  <c r="P9" i="72"/>
  <c r="Q9" i="72"/>
  <c r="R9" i="72"/>
  <c r="S9" i="72"/>
  <c r="U9" i="72"/>
  <c r="V9" i="72"/>
  <c r="W9" i="72"/>
  <c r="X9" i="72"/>
  <c r="Y9" i="72"/>
  <c r="Z9" i="72"/>
  <c r="AA9" i="72"/>
  <c r="AB9" i="72"/>
  <c r="AC9" i="72"/>
  <c r="AD9" i="72"/>
  <c r="AE9" i="72"/>
  <c r="G10" i="72"/>
  <c r="I10" i="72"/>
  <c r="J10" i="72"/>
  <c r="K10" i="72"/>
  <c r="L10" i="72"/>
  <c r="M10" i="72"/>
  <c r="O10" i="72"/>
  <c r="S10" i="72"/>
  <c r="T10" i="72"/>
  <c r="U10" i="72"/>
  <c r="V10" i="72"/>
  <c r="X10" i="72"/>
  <c r="Y10" i="72"/>
  <c r="AA10" i="72"/>
  <c r="AE10" i="72"/>
  <c r="AF10" i="72"/>
  <c r="D11" i="72"/>
  <c r="F11" i="72"/>
  <c r="G11" i="72"/>
  <c r="H11" i="72"/>
  <c r="I11" i="72"/>
  <c r="J11" i="72"/>
  <c r="K11" i="72"/>
  <c r="L11" i="72"/>
  <c r="M11" i="72"/>
  <c r="O11" i="72"/>
  <c r="P11" i="72"/>
  <c r="Q11" i="72"/>
  <c r="R11" i="72"/>
  <c r="S11" i="72"/>
  <c r="U11" i="72"/>
  <c r="V11" i="72"/>
  <c r="X11" i="72"/>
  <c r="Y11" i="72"/>
  <c r="AA11" i="72"/>
  <c r="AB11" i="72"/>
  <c r="AC11" i="72"/>
  <c r="AD11" i="72"/>
  <c r="AE11" i="72"/>
  <c r="AF11" i="72"/>
  <c r="F12" i="72"/>
  <c r="G12" i="72"/>
  <c r="H12" i="72"/>
  <c r="I12" i="72"/>
  <c r="J12" i="72"/>
  <c r="K12" i="72"/>
  <c r="L12" i="72"/>
  <c r="M12" i="72"/>
  <c r="O12" i="72"/>
  <c r="P12" i="72"/>
  <c r="Q12" i="72"/>
  <c r="R12" i="72"/>
  <c r="S12" i="72"/>
  <c r="U12" i="72"/>
  <c r="V12" i="72"/>
  <c r="W12" i="72"/>
  <c r="X12" i="72"/>
  <c r="Y12" i="72"/>
  <c r="AA12" i="72"/>
  <c r="AB12" i="72"/>
  <c r="AC12" i="72"/>
  <c r="AD12" i="72"/>
  <c r="AE12" i="72"/>
  <c r="AF12" i="72"/>
  <c r="F13" i="72"/>
  <c r="G13" i="72"/>
  <c r="H13" i="72"/>
  <c r="I13" i="72"/>
  <c r="J13" i="72"/>
  <c r="K13" i="72"/>
  <c r="L13" i="72"/>
  <c r="M13" i="72"/>
  <c r="O13" i="72"/>
  <c r="P13" i="72"/>
  <c r="Q13" i="72"/>
  <c r="R13" i="72"/>
  <c r="S13" i="72"/>
  <c r="U13" i="72"/>
  <c r="V13" i="72"/>
  <c r="X13" i="72"/>
  <c r="Y13" i="72"/>
  <c r="AA13" i="72"/>
  <c r="AB13" i="72"/>
  <c r="AC13" i="72"/>
  <c r="AD13" i="72"/>
  <c r="AE13" i="72"/>
  <c r="AF13" i="72"/>
  <c r="D14" i="72"/>
  <c r="F14" i="72"/>
  <c r="G14" i="72"/>
  <c r="H14" i="72"/>
  <c r="I14" i="72"/>
  <c r="J14" i="72"/>
  <c r="K14" i="72"/>
  <c r="L14" i="72"/>
  <c r="M14" i="72"/>
  <c r="N14" i="72"/>
  <c r="O14" i="72"/>
  <c r="P14" i="72"/>
  <c r="Q14" i="72"/>
  <c r="R14" i="72"/>
  <c r="S14" i="72"/>
  <c r="U14" i="72"/>
  <c r="V14" i="72"/>
  <c r="X14" i="72"/>
  <c r="Y14" i="72"/>
  <c r="Z14" i="72"/>
  <c r="AA14" i="72"/>
  <c r="AB14" i="72"/>
  <c r="AC14" i="72"/>
  <c r="AD14" i="72"/>
  <c r="AE14" i="72"/>
  <c r="AF14" i="72"/>
  <c r="F15" i="72"/>
  <c r="G15" i="72"/>
  <c r="H15" i="72"/>
  <c r="I15" i="72"/>
  <c r="K15" i="72"/>
  <c r="M15" i="72"/>
  <c r="O15" i="72"/>
  <c r="P15" i="72"/>
  <c r="R15" i="72"/>
  <c r="S15" i="72"/>
  <c r="U15" i="72"/>
  <c r="Y15" i="72"/>
  <c r="AA15" i="72"/>
  <c r="AB15" i="72"/>
  <c r="AC15" i="72"/>
  <c r="AD15" i="72"/>
  <c r="AE15" i="72"/>
  <c r="AF15" i="72"/>
  <c r="D16" i="72"/>
  <c r="F16" i="72"/>
  <c r="G16" i="72"/>
  <c r="I16" i="72"/>
  <c r="J16" i="72"/>
  <c r="K16" i="72"/>
  <c r="L16" i="72"/>
  <c r="M16" i="72"/>
  <c r="N16" i="72"/>
  <c r="O16" i="72"/>
  <c r="P16" i="72"/>
  <c r="Q16" i="72"/>
  <c r="R16" i="72"/>
  <c r="S16" i="72"/>
  <c r="T16" i="72"/>
  <c r="U16" i="72"/>
  <c r="V16" i="72"/>
  <c r="W16" i="72"/>
  <c r="X16" i="72"/>
  <c r="Y16" i="72"/>
  <c r="Z16" i="72"/>
  <c r="AA16" i="72"/>
  <c r="AB16" i="72"/>
  <c r="AC16" i="72"/>
  <c r="AD16" i="72"/>
  <c r="AE16" i="72"/>
  <c r="F17" i="72"/>
  <c r="G17" i="72"/>
  <c r="I17" i="72"/>
  <c r="J17" i="72"/>
  <c r="K17" i="72"/>
  <c r="L17" i="72"/>
  <c r="M17" i="72"/>
  <c r="N17" i="72"/>
  <c r="O17" i="72"/>
  <c r="P17" i="72"/>
  <c r="Q17" i="72"/>
  <c r="R17" i="72"/>
  <c r="S17" i="72"/>
  <c r="T17" i="72"/>
  <c r="U17" i="72"/>
  <c r="V17" i="72"/>
  <c r="W17" i="72"/>
  <c r="X17" i="72"/>
  <c r="Y17" i="72"/>
  <c r="Z17" i="72"/>
  <c r="AA17" i="72"/>
  <c r="AB17" i="72"/>
  <c r="AC17" i="72"/>
  <c r="AD17" i="72"/>
  <c r="AE17" i="72"/>
  <c r="D18" i="72"/>
  <c r="F18" i="72"/>
  <c r="G18" i="72"/>
  <c r="H18" i="72"/>
  <c r="I18" i="72"/>
  <c r="J18" i="72"/>
  <c r="K18" i="72"/>
  <c r="L18" i="72"/>
  <c r="M18" i="72"/>
  <c r="N18" i="72"/>
  <c r="O18" i="72"/>
  <c r="P18" i="72"/>
  <c r="Q18" i="72"/>
  <c r="R18" i="72"/>
  <c r="S18" i="72"/>
  <c r="T18" i="72"/>
  <c r="U18" i="72"/>
  <c r="V18" i="72"/>
  <c r="W18" i="72"/>
  <c r="X18" i="72"/>
  <c r="Y18" i="72"/>
  <c r="Z18" i="72"/>
  <c r="AA18" i="72"/>
  <c r="AB18" i="72"/>
  <c r="AC18" i="72"/>
  <c r="AD18" i="72"/>
  <c r="AE18" i="72"/>
  <c r="AF18" i="72"/>
  <c r="F19" i="72"/>
  <c r="G19" i="72"/>
  <c r="I19" i="72"/>
  <c r="J19" i="72"/>
  <c r="K19" i="72"/>
  <c r="L19" i="72"/>
  <c r="M19" i="72"/>
  <c r="N19" i="72"/>
  <c r="O19" i="72"/>
  <c r="P19" i="72"/>
  <c r="Q19" i="72"/>
  <c r="R19" i="72"/>
  <c r="S19" i="72"/>
  <c r="T19" i="72"/>
  <c r="U19" i="72"/>
  <c r="V19" i="72"/>
  <c r="W19" i="72"/>
  <c r="X19" i="72"/>
  <c r="Y19" i="72"/>
  <c r="Z19" i="72"/>
  <c r="AA19" i="72"/>
  <c r="AB19" i="72"/>
  <c r="AC19" i="72"/>
  <c r="AD19" i="72"/>
  <c r="AE19" i="72"/>
  <c r="F20" i="72"/>
  <c r="G20" i="72"/>
  <c r="I20" i="72"/>
  <c r="J20" i="72"/>
  <c r="K20" i="72"/>
  <c r="L20" i="72"/>
  <c r="M20" i="72"/>
  <c r="O20" i="72"/>
  <c r="R20" i="72"/>
  <c r="S20" i="72"/>
  <c r="U20" i="72"/>
  <c r="V20" i="72"/>
  <c r="X20" i="72"/>
  <c r="Y20" i="72"/>
  <c r="AA20" i="72"/>
  <c r="AD20" i="72"/>
  <c r="AE20" i="72"/>
  <c r="D21" i="72"/>
  <c r="F21" i="72"/>
  <c r="G21" i="72"/>
  <c r="H21" i="72"/>
  <c r="I21" i="72"/>
  <c r="J21" i="72"/>
  <c r="K21" i="72"/>
  <c r="L21" i="72"/>
  <c r="M21" i="72"/>
  <c r="N21" i="72"/>
  <c r="O21" i="72"/>
  <c r="P21" i="72"/>
  <c r="Q21" i="72"/>
  <c r="R21" i="72"/>
  <c r="S21" i="72"/>
  <c r="U21" i="72"/>
  <c r="V21" i="72"/>
  <c r="X21" i="72"/>
  <c r="Y21" i="72"/>
  <c r="Z21" i="72"/>
  <c r="AA21" i="72"/>
  <c r="AB21" i="72"/>
  <c r="AC21" i="72"/>
  <c r="AD21" i="72"/>
  <c r="AE21" i="72"/>
  <c r="AF21" i="72"/>
  <c r="D22" i="72"/>
  <c r="F22" i="72"/>
  <c r="G22" i="72"/>
  <c r="H22" i="72"/>
  <c r="I22" i="72"/>
  <c r="J22" i="72"/>
  <c r="K22" i="72"/>
  <c r="L22" i="72"/>
  <c r="M22" i="72"/>
  <c r="O22" i="72"/>
  <c r="P22" i="72"/>
  <c r="Q22" i="72"/>
  <c r="R22" i="72"/>
  <c r="S22" i="72"/>
  <c r="U22" i="72"/>
  <c r="V22" i="72"/>
  <c r="X22" i="72"/>
  <c r="Y22" i="72"/>
  <c r="AA22" i="72"/>
  <c r="AB22" i="72"/>
  <c r="AC22" i="72"/>
  <c r="AD22" i="72"/>
  <c r="AE22" i="72"/>
  <c r="AF22" i="72"/>
  <c r="D23" i="72"/>
  <c r="F23" i="72"/>
  <c r="G23" i="72"/>
  <c r="H23" i="72"/>
  <c r="I23" i="72"/>
  <c r="J23" i="72"/>
  <c r="K23" i="72"/>
  <c r="L23" i="72"/>
  <c r="M23" i="72"/>
  <c r="O23" i="72"/>
  <c r="P23" i="72"/>
  <c r="Q23" i="72"/>
  <c r="R23" i="72"/>
  <c r="S23" i="72"/>
  <c r="T23" i="72"/>
  <c r="U23" i="72"/>
  <c r="V23" i="72"/>
  <c r="W23" i="72"/>
  <c r="X23" i="72"/>
  <c r="Y23" i="72"/>
  <c r="AA23" i="72"/>
  <c r="AB23" i="72"/>
  <c r="AC23" i="72"/>
  <c r="AD23" i="72"/>
  <c r="AE23" i="72"/>
  <c r="AF23" i="72"/>
  <c r="D24" i="72"/>
  <c r="F24" i="72"/>
  <c r="G24" i="72"/>
  <c r="H24" i="72"/>
  <c r="I24" i="72"/>
  <c r="J24" i="72"/>
  <c r="K24" i="72"/>
  <c r="L24" i="72"/>
  <c r="M24" i="72"/>
  <c r="N24" i="72"/>
  <c r="O24" i="72"/>
  <c r="P24" i="72"/>
  <c r="Q24" i="72"/>
  <c r="R24" i="72"/>
  <c r="S24" i="72"/>
  <c r="U24" i="72"/>
  <c r="V24" i="72"/>
  <c r="W24" i="72"/>
  <c r="X24" i="72"/>
  <c r="Y24" i="72"/>
  <c r="AA24" i="72"/>
  <c r="AB24" i="72"/>
  <c r="AC24" i="72"/>
  <c r="AD24" i="72"/>
  <c r="AE24" i="72"/>
  <c r="AF24" i="72"/>
  <c r="F25" i="72"/>
  <c r="G25" i="72"/>
  <c r="I25" i="72"/>
  <c r="J25" i="72"/>
  <c r="M25" i="72"/>
  <c r="O25" i="72"/>
  <c r="P25" i="72"/>
  <c r="R25" i="72"/>
  <c r="S25" i="72"/>
  <c r="U25" i="72"/>
  <c r="V25" i="72"/>
  <c r="Y25" i="72"/>
  <c r="AA25" i="72"/>
  <c r="AB25" i="72"/>
  <c r="AC25" i="72"/>
  <c r="AD25" i="72"/>
  <c r="AE25" i="72"/>
  <c r="D26" i="72"/>
  <c r="F26" i="72"/>
  <c r="G26" i="72"/>
  <c r="H26" i="72"/>
  <c r="I26" i="72"/>
  <c r="J26" i="72"/>
  <c r="K26" i="72"/>
  <c r="L26" i="72"/>
  <c r="M26" i="72"/>
  <c r="N26" i="72"/>
  <c r="O26" i="72"/>
  <c r="P26" i="72"/>
  <c r="Q26" i="72"/>
  <c r="R26" i="72"/>
  <c r="S26" i="72"/>
  <c r="T26" i="72"/>
  <c r="U26" i="72"/>
  <c r="V26" i="72"/>
  <c r="W26" i="72"/>
  <c r="X26" i="72"/>
  <c r="Y26" i="72"/>
  <c r="Z26" i="72"/>
  <c r="AA26" i="72"/>
  <c r="AB26" i="72"/>
  <c r="AC26" i="72"/>
  <c r="AD26" i="72"/>
  <c r="AE26" i="72"/>
  <c r="AF26" i="72"/>
  <c r="F27" i="72"/>
  <c r="G27" i="72"/>
  <c r="H27" i="72"/>
  <c r="I27" i="72"/>
  <c r="J27" i="72"/>
  <c r="K27" i="72"/>
  <c r="L27" i="72"/>
  <c r="M27" i="72"/>
  <c r="N27" i="72"/>
  <c r="O27" i="72"/>
  <c r="P27" i="72"/>
  <c r="Q27" i="72"/>
  <c r="R27" i="72"/>
  <c r="S27" i="72"/>
  <c r="T27" i="72"/>
  <c r="U27" i="72"/>
  <c r="V27" i="72"/>
  <c r="W27" i="72"/>
  <c r="X27" i="72"/>
  <c r="Y27" i="72"/>
  <c r="Z27" i="72"/>
  <c r="AA27" i="72"/>
  <c r="AB27" i="72"/>
  <c r="AC27" i="72"/>
  <c r="AD27" i="72"/>
  <c r="AE27" i="72"/>
  <c r="AF27" i="72"/>
  <c r="D28" i="72"/>
  <c r="F28" i="72"/>
  <c r="G28" i="72"/>
  <c r="I28" i="72"/>
  <c r="J28" i="72"/>
  <c r="K28" i="72"/>
  <c r="L28" i="72"/>
  <c r="M28" i="72"/>
  <c r="N28" i="72"/>
  <c r="O28" i="72"/>
  <c r="P28" i="72"/>
  <c r="Q28" i="72"/>
  <c r="R28" i="72"/>
  <c r="S28" i="72"/>
  <c r="T28" i="72"/>
  <c r="U28" i="72"/>
  <c r="V28" i="72"/>
  <c r="W28" i="72"/>
  <c r="X28" i="72"/>
  <c r="Y28" i="72"/>
  <c r="Z28" i="72"/>
  <c r="AA28" i="72"/>
  <c r="AB28" i="72"/>
  <c r="AC28" i="72"/>
  <c r="AD28" i="72"/>
  <c r="AE28" i="72"/>
  <c r="F29" i="72"/>
  <c r="G29" i="72"/>
  <c r="I29" i="72"/>
  <c r="J29" i="72"/>
  <c r="K29" i="72"/>
  <c r="L29" i="72"/>
  <c r="M29" i="72"/>
  <c r="N29" i="72"/>
  <c r="O29" i="72"/>
  <c r="P29" i="72"/>
  <c r="Q29" i="72"/>
  <c r="R29" i="72"/>
  <c r="S29" i="72"/>
  <c r="T29" i="72"/>
  <c r="U29" i="72"/>
  <c r="V29" i="72"/>
  <c r="W29" i="72"/>
  <c r="X29" i="72"/>
  <c r="Y29" i="72"/>
  <c r="Z29" i="72"/>
  <c r="AA29" i="72"/>
  <c r="AB29" i="72"/>
  <c r="AC29" i="72"/>
  <c r="AD29" i="72"/>
  <c r="AE29" i="72"/>
  <c r="F30" i="72"/>
  <c r="G30" i="72"/>
  <c r="H30" i="72"/>
  <c r="I30" i="72"/>
  <c r="J30" i="72"/>
  <c r="K30" i="72"/>
  <c r="L30" i="72"/>
  <c r="M30" i="72"/>
  <c r="O30" i="72"/>
  <c r="Q30" i="72"/>
  <c r="R30" i="72"/>
  <c r="S30" i="72"/>
  <c r="U30" i="72"/>
  <c r="V30" i="72"/>
  <c r="W30" i="72"/>
  <c r="X30" i="72"/>
  <c r="Y30" i="72"/>
  <c r="AA30" i="72"/>
  <c r="AD30" i="72"/>
  <c r="AE30" i="72"/>
  <c r="AF30" i="72"/>
  <c r="D31" i="72"/>
  <c r="F31" i="72"/>
  <c r="G31" i="72"/>
  <c r="H31" i="72"/>
  <c r="I31" i="72"/>
  <c r="J31" i="72"/>
  <c r="K31" i="72"/>
  <c r="L31" i="72"/>
  <c r="M31" i="72"/>
  <c r="N31" i="72"/>
  <c r="O31" i="72"/>
  <c r="P31" i="72"/>
  <c r="Q31" i="72"/>
  <c r="R31" i="72"/>
  <c r="S31" i="72"/>
  <c r="U31" i="72"/>
  <c r="V31" i="72"/>
  <c r="W31" i="72"/>
  <c r="X31" i="72"/>
  <c r="Y31" i="72"/>
  <c r="AA31" i="72"/>
  <c r="AB31" i="72"/>
  <c r="AC31" i="72"/>
  <c r="AD31" i="72"/>
  <c r="AE31" i="72"/>
  <c r="AF31" i="72"/>
  <c r="D32" i="72"/>
  <c r="F32" i="72"/>
  <c r="G32" i="72"/>
  <c r="H32" i="72"/>
  <c r="I32" i="72"/>
  <c r="J32" i="72"/>
  <c r="K32" i="72"/>
  <c r="L32" i="72"/>
  <c r="M32" i="72"/>
  <c r="N32" i="72"/>
  <c r="O32" i="72"/>
  <c r="P32" i="72"/>
  <c r="Q32" i="72"/>
  <c r="R32" i="72"/>
  <c r="S32" i="72"/>
  <c r="T32" i="72"/>
  <c r="U32" i="72"/>
  <c r="V32" i="72"/>
  <c r="X32" i="72"/>
  <c r="Y32" i="72"/>
  <c r="Z32" i="72"/>
  <c r="AA32" i="72"/>
  <c r="AB32" i="72"/>
  <c r="AC32" i="72"/>
  <c r="AD32" i="72"/>
  <c r="AE32" i="72"/>
  <c r="AF32" i="72"/>
  <c r="D33" i="72"/>
  <c r="F33" i="72"/>
  <c r="G33" i="72"/>
  <c r="H33" i="72"/>
  <c r="I33" i="72"/>
  <c r="J33" i="72"/>
  <c r="K33" i="72"/>
  <c r="L33" i="72"/>
  <c r="M33" i="72"/>
  <c r="N33" i="72"/>
  <c r="O33" i="72"/>
  <c r="P33" i="72"/>
  <c r="Q33" i="72"/>
  <c r="R33" i="72"/>
  <c r="S33" i="72"/>
  <c r="T33" i="72"/>
  <c r="U33" i="72"/>
  <c r="V33" i="72"/>
  <c r="W33" i="72"/>
  <c r="X33" i="72"/>
  <c r="Y33" i="72"/>
  <c r="AA33" i="72"/>
  <c r="AB33" i="72"/>
  <c r="AC33" i="72"/>
  <c r="AD33" i="72"/>
  <c r="AE33" i="72"/>
  <c r="AF33" i="72"/>
  <c r="D34" i="72"/>
  <c r="F34" i="72"/>
  <c r="G34" i="72"/>
  <c r="H34" i="72"/>
  <c r="I34" i="72"/>
  <c r="J34" i="72"/>
  <c r="K34" i="72"/>
  <c r="L34" i="72"/>
  <c r="M34" i="72"/>
  <c r="N34" i="72"/>
  <c r="O34" i="72"/>
  <c r="P34" i="72"/>
  <c r="Q34" i="72"/>
  <c r="R34" i="72"/>
  <c r="S34" i="72"/>
  <c r="T34" i="72"/>
  <c r="U34" i="72"/>
  <c r="V34" i="72"/>
  <c r="W34" i="72"/>
  <c r="X34" i="72"/>
  <c r="Y34" i="72"/>
  <c r="Z34" i="72"/>
  <c r="AA34" i="72"/>
  <c r="AB34" i="72"/>
  <c r="AC34" i="72"/>
  <c r="AD34" i="72"/>
  <c r="AE34" i="72"/>
  <c r="AF34" i="72"/>
  <c r="D35" i="72"/>
  <c r="F35" i="72"/>
  <c r="G35" i="72"/>
  <c r="I35" i="72"/>
  <c r="J35" i="72"/>
  <c r="K35" i="72"/>
  <c r="L35" i="72"/>
  <c r="M35" i="72"/>
  <c r="O35" i="72"/>
  <c r="P35" i="72"/>
  <c r="Q35" i="72"/>
  <c r="R35" i="72"/>
  <c r="S35" i="72"/>
  <c r="U35" i="72"/>
  <c r="X35" i="72"/>
  <c r="Y35" i="72"/>
  <c r="AA35" i="72"/>
  <c r="AB35" i="72"/>
  <c r="AC35" i="72"/>
  <c r="AD35" i="72"/>
  <c r="AE35" i="72"/>
  <c r="AF35" i="72"/>
  <c r="D36" i="72"/>
  <c r="F36" i="72"/>
  <c r="G36" i="72"/>
  <c r="H36" i="72"/>
  <c r="I36" i="72"/>
  <c r="J36" i="72"/>
  <c r="K36" i="72"/>
  <c r="L36" i="72"/>
  <c r="M36" i="72"/>
  <c r="N36" i="72"/>
  <c r="O36" i="72"/>
  <c r="P36" i="72"/>
  <c r="Q36" i="72"/>
  <c r="R36" i="72"/>
  <c r="S36" i="72"/>
  <c r="T36" i="72"/>
  <c r="U36" i="72"/>
  <c r="V36" i="72"/>
  <c r="W36" i="72"/>
  <c r="X36" i="72"/>
  <c r="Y36" i="72"/>
  <c r="Z36" i="72"/>
  <c r="AA36" i="72"/>
  <c r="AB36" i="72"/>
  <c r="AC36" i="72"/>
  <c r="AD36" i="72"/>
  <c r="AE36" i="72"/>
  <c r="AF36" i="72"/>
  <c r="E37" i="72"/>
  <c r="F37" i="72"/>
  <c r="G37" i="72"/>
  <c r="H37" i="72"/>
  <c r="I37" i="72"/>
  <c r="J37" i="72"/>
  <c r="K37" i="72"/>
  <c r="L37" i="72"/>
  <c r="M37" i="72"/>
  <c r="N37" i="72"/>
  <c r="O37" i="72"/>
  <c r="P37" i="72"/>
  <c r="Q37" i="72"/>
  <c r="R37" i="72"/>
  <c r="S37" i="72"/>
  <c r="T37" i="72"/>
  <c r="U37" i="72"/>
  <c r="V37" i="72"/>
  <c r="W37" i="72"/>
  <c r="X37" i="72"/>
  <c r="Y37" i="72"/>
  <c r="Z37" i="72"/>
  <c r="AA37" i="72"/>
  <c r="AB37" i="72"/>
  <c r="AC37" i="72"/>
  <c r="AD37" i="72"/>
  <c r="AE37" i="72"/>
  <c r="AF37" i="72"/>
  <c r="D38" i="72"/>
  <c r="E38" i="72"/>
  <c r="F38" i="72"/>
  <c r="G38" i="72"/>
  <c r="H38" i="72"/>
  <c r="I38" i="72"/>
  <c r="J38" i="72"/>
  <c r="K38" i="72"/>
  <c r="L38" i="72"/>
  <c r="M38" i="72"/>
  <c r="N38" i="72"/>
  <c r="O38" i="72"/>
  <c r="P38" i="72"/>
  <c r="Q38" i="72"/>
  <c r="R38" i="72"/>
  <c r="S38" i="72"/>
  <c r="T38" i="72"/>
  <c r="U38" i="72"/>
  <c r="V38" i="72"/>
  <c r="W38" i="72"/>
  <c r="X38" i="72"/>
  <c r="Y38" i="72"/>
  <c r="Z38" i="72"/>
  <c r="AA38" i="72"/>
  <c r="AB38" i="72"/>
  <c r="AC38" i="72"/>
  <c r="AD38" i="72"/>
  <c r="AE38" i="72"/>
  <c r="AF38" i="72"/>
  <c r="E39" i="72"/>
  <c r="F39" i="72"/>
  <c r="G39" i="72"/>
  <c r="H39" i="72"/>
  <c r="I39" i="72"/>
  <c r="J39" i="72"/>
  <c r="K39" i="72"/>
  <c r="L39" i="72"/>
  <c r="M39" i="72"/>
  <c r="N39" i="72"/>
  <c r="O39" i="72"/>
  <c r="P39" i="72"/>
  <c r="Q39" i="72"/>
  <c r="R39" i="72"/>
  <c r="S39" i="72"/>
  <c r="T39" i="72"/>
  <c r="U39" i="72"/>
  <c r="V39" i="72"/>
  <c r="W39" i="72"/>
  <c r="X39" i="72"/>
  <c r="Y39" i="72"/>
  <c r="Z39" i="72"/>
  <c r="AA39" i="72"/>
  <c r="AB39" i="72"/>
  <c r="AC39" i="72"/>
  <c r="AD39" i="72"/>
  <c r="AE39" i="72"/>
  <c r="AF39" i="72"/>
  <c r="E40" i="72"/>
  <c r="F40" i="72"/>
  <c r="G40" i="72"/>
  <c r="H40" i="72"/>
  <c r="I40" i="72"/>
  <c r="J40" i="72"/>
  <c r="K40" i="72"/>
  <c r="L40" i="72"/>
  <c r="M40" i="72"/>
  <c r="N40" i="72"/>
  <c r="O40" i="72"/>
  <c r="P40" i="72"/>
  <c r="Q40" i="72"/>
  <c r="R40" i="72"/>
  <c r="S40" i="72"/>
  <c r="T40" i="72"/>
  <c r="U40" i="72"/>
  <c r="V40" i="72"/>
  <c r="W40" i="72"/>
  <c r="X40" i="72"/>
  <c r="Y40" i="72"/>
  <c r="Z40" i="72"/>
  <c r="AA40" i="72"/>
  <c r="AB40" i="72"/>
  <c r="AD40" i="72"/>
  <c r="AE40" i="72"/>
  <c r="AF40" i="72"/>
  <c r="D41" i="72"/>
  <c r="F41" i="72"/>
  <c r="G41" i="72"/>
  <c r="H41" i="72"/>
  <c r="I41" i="72"/>
  <c r="J41" i="72"/>
  <c r="K41" i="72"/>
  <c r="L41" i="72"/>
  <c r="M41" i="72"/>
  <c r="N41" i="72"/>
  <c r="O41" i="72"/>
  <c r="P41" i="72"/>
  <c r="Q41" i="72"/>
  <c r="R41" i="72"/>
  <c r="S41" i="72"/>
  <c r="T41" i="72"/>
  <c r="U41" i="72"/>
  <c r="V41" i="72"/>
  <c r="W41" i="72"/>
  <c r="X41" i="72"/>
  <c r="Y41" i="72"/>
  <c r="Z41" i="72"/>
  <c r="AA41" i="72"/>
  <c r="AB41" i="72"/>
  <c r="AC41" i="72"/>
  <c r="AD41" i="72"/>
  <c r="AE41" i="72"/>
  <c r="AF41" i="72"/>
  <c r="D42" i="72"/>
  <c r="F42" i="72"/>
  <c r="G42" i="72"/>
  <c r="H42" i="72"/>
  <c r="I42" i="72"/>
  <c r="J42" i="72"/>
  <c r="K42" i="72"/>
  <c r="L42" i="72"/>
  <c r="M42" i="72"/>
  <c r="N42" i="72"/>
  <c r="O42" i="72"/>
  <c r="P42" i="72"/>
  <c r="Q42" i="72"/>
  <c r="R42" i="72"/>
  <c r="S42" i="72"/>
  <c r="T42" i="72"/>
  <c r="U42" i="72"/>
  <c r="V42" i="72"/>
  <c r="W42" i="72"/>
  <c r="X42" i="72"/>
  <c r="Y42" i="72"/>
  <c r="Z42" i="72"/>
  <c r="AA42" i="72"/>
  <c r="AB42" i="72"/>
  <c r="AC42" i="72"/>
  <c r="AD42" i="72"/>
  <c r="AE42" i="72"/>
  <c r="AF42" i="72"/>
  <c r="D43" i="72"/>
  <c r="E43" i="72"/>
  <c r="F43" i="72"/>
  <c r="G43" i="72"/>
  <c r="H43" i="72"/>
  <c r="I43" i="72"/>
  <c r="J43" i="72"/>
  <c r="K43" i="72"/>
  <c r="L43" i="72"/>
  <c r="M43" i="72"/>
  <c r="N43" i="72"/>
  <c r="O43" i="72"/>
  <c r="P43" i="72"/>
  <c r="Q43" i="72"/>
  <c r="R43" i="72"/>
  <c r="S43" i="72"/>
  <c r="T43" i="72"/>
  <c r="U43" i="72"/>
  <c r="V43" i="72"/>
  <c r="W43" i="72"/>
  <c r="X43" i="72"/>
  <c r="Y43" i="72"/>
  <c r="Z43" i="72"/>
  <c r="AA43" i="72"/>
  <c r="AB43" i="72"/>
  <c r="AC43" i="72"/>
  <c r="AD43" i="72"/>
  <c r="AE43" i="72"/>
  <c r="AF43" i="72"/>
  <c r="D44" i="72"/>
  <c r="F44" i="72"/>
  <c r="G44" i="72"/>
  <c r="H44" i="72"/>
  <c r="I44" i="72"/>
  <c r="J44" i="72"/>
  <c r="K44" i="72"/>
  <c r="L44" i="72"/>
  <c r="M44" i="72"/>
  <c r="N44" i="72"/>
  <c r="O44" i="72"/>
  <c r="P44" i="72"/>
  <c r="Q44" i="72"/>
  <c r="R44" i="72"/>
  <c r="S44" i="72"/>
  <c r="T44" i="72"/>
  <c r="U44" i="72"/>
  <c r="V44" i="72"/>
  <c r="W44" i="72"/>
  <c r="X44" i="72"/>
  <c r="Y44" i="72"/>
  <c r="Z44" i="72"/>
  <c r="AA44" i="72"/>
  <c r="AB44" i="72"/>
  <c r="AC44" i="72"/>
  <c r="AD44" i="72"/>
  <c r="AE44" i="72"/>
  <c r="AF44" i="72"/>
  <c r="D45" i="72"/>
  <c r="F45" i="72"/>
  <c r="G45" i="72"/>
  <c r="H45" i="72"/>
  <c r="I45" i="72"/>
  <c r="K45" i="72"/>
  <c r="L45" i="72"/>
  <c r="M45" i="72"/>
  <c r="O45" i="72"/>
  <c r="P45" i="72"/>
  <c r="Q45" i="72"/>
  <c r="R45" i="72"/>
  <c r="S45" i="72"/>
  <c r="U45" i="72"/>
  <c r="V45" i="72"/>
  <c r="Y45" i="72"/>
  <c r="AA45" i="72"/>
  <c r="AB45" i="72"/>
  <c r="AC45" i="72"/>
  <c r="AD45" i="72"/>
  <c r="AE45" i="72"/>
  <c r="AF45" i="72"/>
  <c r="F46" i="72"/>
  <c r="G46" i="72"/>
  <c r="I46" i="72"/>
  <c r="J46" i="72"/>
  <c r="K46" i="72"/>
  <c r="L46" i="72"/>
  <c r="M46" i="72"/>
  <c r="N46" i="72"/>
  <c r="O46" i="72"/>
  <c r="P46" i="72"/>
  <c r="Q46" i="72"/>
  <c r="R46" i="72"/>
  <c r="S46" i="72"/>
  <c r="T46" i="72"/>
  <c r="U46" i="72"/>
  <c r="V46" i="72"/>
  <c r="W46" i="72"/>
  <c r="X46" i="72"/>
  <c r="Y46" i="72"/>
  <c r="Z46" i="72"/>
  <c r="AA46" i="72"/>
  <c r="AB46" i="72"/>
  <c r="AC46" i="72"/>
  <c r="AD46" i="72"/>
  <c r="AE46" i="72"/>
  <c r="AF46" i="72"/>
  <c r="F47" i="72"/>
  <c r="G47" i="72"/>
  <c r="I47" i="72"/>
  <c r="J47" i="72"/>
  <c r="K47" i="72"/>
  <c r="L47" i="72"/>
  <c r="M47" i="72"/>
  <c r="N47" i="72"/>
  <c r="O47" i="72"/>
  <c r="P47" i="72"/>
  <c r="Q47" i="72"/>
  <c r="R47" i="72"/>
  <c r="S47" i="72"/>
  <c r="T47" i="72"/>
  <c r="U47" i="72"/>
  <c r="V47" i="72"/>
  <c r="W47" i="72"/>
  <c r="X47" i="72"/>
  <c r="Y47" i="72"/>
  <c r="Z47" i="72"/>
  <c r="AA47" i="72"/>
  <c r="AB47" i="72"/>
  <c r="AC47" i="72"/>
  <c r="AD47" i="72"/>
  <c r="AE47" i="72"/>
  <c r="AF47" i="72"/>
  <c r="D48" i="72"/>
  <c r="F48" i="72"/>
  <c r="G48" i="72"/>
  <c r="I48" i="72"/>
  <c r="J48" i="72"/>
  <c r="K48" i="72"/>
  <c r="L48" i="72"/>
  <c r="M48" i="72"/>
  <c r="N48" i="72"/>
  <c r="O48" i="72"/>
  <c r="P48" i="72"/>
  <c r="Q48" i="72"/>
  <c r="R48" i="72"/>
  <c r="S48" i="72"/>
  <c r="T48" i="72"/>
  <c r="U48" i="72"/>
  <c r="V48" i="72"/>
  <c r="W48" i="72"/>
  <c r="X48" i="72"/>
  <c r="Y48" i="72"/>
  <c r="Z48" i="72"/>
  <c r="AA48" i="72"/>
  <c r="AB48" i="72"/>
  <c r="AC48" i="72"/>
  <c r="AD48" i="72"/>
  <c r="AE48" i="72"/>
  <c r="AF48" i="72"/>
  <c r="F49" i="72"/>
  <c r="G49" i="72"/>
  <c r="H49" i="72"/>
  <c r="I49" i="72"/>
  <c r="J49" i="72"/>
  <c r="K49" i="72"/>
  <c r="L49" i="72"/>
  <c r="M49" i="72"/>
  <c r="N49" i="72"/>
  <c r="O49" i="72"/>
  <c r="P49" i="72"/>
  <c r="Q49" i="72"/>
  <c r="R49" i="72"/>
  <c r="S49" i="72"/>
  <c r="T49" i="72"/>
  <c r="U49" i="72"/>
  <c r="V49" i="72"/>
  <c r="W49" i="72"/>
  <c r="X49" i="72"/>
  <c r="Y49" i="72"/>
  <c r="Z49" i="72"/>
  <c r="AA49" i="72"/>
  <c r="AB49" i="72"/>
  <c r="AC49" i="72"/>
  <c r="AD49" i="72"/>
  <c r="AE49" i="72"/>
  <c r="AF49" i="72"/>
  <c r="F50" i="72"/>
  <c r="G50" i="72"/>
  <c r="I50" i="72"/>
  <c r="J50" i="72"/>
  <c r="K50" i="72"/>
  <c r="L50" i="72"/>
  <c r="M50" i="72"/>
  <c r="N50" i="72"/>
  <c r="O50" i="72"/>
  <c r="P50" i="72"/>
  <c r="Q50" i="72"/>
  <c r="R50" i="72"/>
  <c r="S50" i="72"/>
  <c r="T50" i="72"/>
  <c r="U50" i="72"/>
  <c r="V50" i="72"/>
  <c r="W50" i="72"/>
  <c r="X50" i="72"/>
  <c r="Y50" i="72"/>
  <c r="Z50" i="72"/>
  <c r="AA50" i="72"/>
  <c r="AB50" i="72"/>
  <c r="AC50" i="72"/>
  <c r="AD50" i="72"/>
  <c r="AE50" i="72"/>
  <c r="AF50" i="72"/>
  <c r="D51" i="72"/>
  <c r="F51" i="72"/>
  <c r="G51" i="72"/>
  <c r="H51" i="72"/>
  <c r="I51" i="72"/>
  <c r="J51" i="72"/>
  <c r="K51" i="72"/>
  <c r="L51" i="72"/>
  <c r="M51" i="72"/>
  <c r="N51" i="72"/>
  <c r="O51" i="72"/>
  <c r="P51" i="72"/>
  <c r="Q51" i="72"/>
  <c r="R51" i="72"/>
  <c r="S51" i="72"/>
  <c r="T51" i="72"/>
  <c r="U51" i="72"/>
  <c r="V51" i="72"/>
  <c r="W51" i="72"/>
  <c r="X51" i="72"/>
  <c r="Y51" i="72"/>
  <c r="Z51" i="72"/>
  <c r="AA51" i="72"/>
  <c r="AB51" i="72"/>
  <c r="AC51" i="72"/>
  <c r="AD51" i="72"/>
  <c r="AE51" i="72"/>
  <c r="AF51" i="72"/>
  <c r="D52" i="72"/>
  <c r="E52" i="72"/>
  <c r="F52" i="72"/>
  <c r="G52" i="72"/>
  <c r="H52" i="72"/>
  <c r="I52" i="72"/>
  <c r="J52" i="72"/>
  <c r="K52" i="72"/>
  <c r="L52" i="72"/>
  <c r="M52" i="72"/>
  <c r="O52" i="72"/>
  <c r="P52" i="72"/>
  <c r="Q52" i="72"/>
  <c r="R52" i="72"/>
  <c r="S52" i="72"/>
  <c r="T52" i="72"/>
  <c r="U52" i="72"/>
  <c r="V52" i="72"/>
  <c r="W52" i="72"/>
  <c r="X52" i="72"/>
  <c r="Y52" i="72"/>
  <c r="Z52" i="72"/>
  <c r="AA52" i="72"/>
  <c r="AB52" i="72"/>
  <c r="AC52" i="72"/>
  <c r="AD52" i="72"/>
  <c r="AE52" i="72"/>
  <c r="AF52" i="72"/>
  <c r="D53" i="72"/>
  <c r="F53" i="72"/>
  <c r="G53" i="72"/>
  <c r="H53" i="72"/>
  <c r="I53" i="72"/>
  <c r="J53" i="72"/>
  <c r="K53" i="72"/>
  <c r="L53" i="72"/>
  <c r="M53" i="72"/>
  <c r="O53" i="72"/>
  <c r="P53" i="72"/>
  <c r="Q53" i="72"/>
  <c r="R53" i="72"/>
  <c r="S53" i="72"/>
  <c r="T53" i="72"/>
  <c r="U53" i="72"/>
  <c r="V53" i="72"/>
  <c r="W53" i="72"/>
  <c r="X53" i="72"/>
  <c r="Y53" i="72"/>
  <c r="Z53" i="72"/>
  <c r="AA53" i="72"/>
  <c r="AB53" i="72"/>
  <c r="AC53" i="72"/>
  <c r="AD53" i="72"/>
  <c r="AE53" i="72"/>
  <c r="AF53" i="72"/>
  <c r="D54" i="72"/>
  <c r="F54" i="72"/>
  <c r="G54" i="72"/>
  <c r="H54" i="72"/>
  <c r="I54" i="72"/>
  <c r="J54" i="72"/>
  <c r="K54" i="72"/>
  <c r="L54" i="72"/>
  <c r="M54" i="72"/>
  <c r="N54" i="72"/>
  <c r="O54" i="72"/>
  <c r="P54" i="72"/>
  <c r="Q54" i="72"/>
  <c r="R54" i="72"/>
  <c r="S54" i="72"/>
  <c r="T54" i="72"/>
  <c r="U54" i="72"/>
  <c r="V54" i="72"/>
  <c r="W54" i="72"/>
  <c r="X54" i="72"/>
  <c r="Y54" i="72"/>
  <c r="Z54" i="72"/>
  <c r="AA54" i="72"/>
  <c r="AB54" i="72"/>
  <c r="AC54" i="72"/>
  <c r="AD54" i="72"/>
  <c r="AE54" i="72"/>
  <c r="AF54" i="72"/>
  <c r="D55" i="72"/>
  <c r="F55" i="72"/>
  <c r="G55" i="72"/>
  <c r="H55" i="72"/>
  <c r="I55" i="72"/>
  <c r="K55" i="72"/>
  <c r="M55" i="72"/>
  <c r="O55" i="72"/>
  <c r="P55" i="72"/>
  <c r="Q55" i="72"/>
  <c r="R55" i="72"/>
  <c r="S55" i="72"/>
  <c r="U55" i="72"/>
  <c r="V55" i="72"/>
  <c r="Y55" i="72"/>
  <c r="Z55" i="72"/>
  <c r="AA55" i="72"/>
  <c r="AB55" i="72"/>
  <c r="AC55" i="72"/>
  <c r="AD55" i="72"/>
  <c r="AE55" i="72"/>
  <c r="AF55" i="72"/>
  <c r="D56" i="72"/>
  <c r="F56" i="72"/>
  <c r="G56" i="72"/>
  <c r="H56" i="72"/>
  <c r="I56" i="72"/>
  <c r="J56" i="72"/>
  <c r="K56" i="72"/>
  <c r="L56" i="72"/>
  <c r="M56" i="72"/>
  <c r="N56" i="72"/>
  <c r="O56" i="72"/>
  <c r="P56" i="72"/>
  <c r="Q56" i="72"/>
  <c r="R56" i="72"/>
  <c r="S56" i="72"/>
  <c r="T56" i="72"/>
  <c r="U56" i="72"/>
  <c r="V56" i="72"/>
  <c r="W56" i="72"/>
  <c r="X56" i="72"/>
  <c r="Y56" i="72"/>
  <c r="Z56" i="72"/>
  <c r="AA56" i="72"/>
  <c r="AB56" i="72"/>
  <c r="AC56" i="72"/>
  <c r="AD56" i="72"/>
  <c r="AE56" i="72"/>
  <c r="AF56" i="72"/>
  <c r="D57" i="72"/>
  <c r="F57" i="72"/>
  <c r="G57" i="72"/>
  <c r="H57" i="72"/>
  <c r="I57" i="72"/>
  <c r="J57" i="72"/>
  <c r="K57" i="72"/>
  <c r="L57" i="72"/>
  <c r="M57" i="72"/>
  <c r="N57" i="72"/>
  <c r="O57" i="72"/>
  <c r="P57" i="72"/>
  <c r="Q57" i="72"/>
  <c r="R57" i="72"/>
  <c r="S57" i="72"/>
  <c r="T57" i="72"/>
  <c r="U57" i="72"/>
  <c r="V57" i="72"/>
  <c r="W57" i="72"/>
  <c r="X57" i="72"/>
  <c r="Y57" i="72"/>
  <c r="Z57" i="72"/>
  <c r="AA57" i="72"/>
  <c r="AB57" i="72"/>
  <c r="AC57" i="72"/>
  <c r="AD57" i="72"/>
  <c r="AE57" i="72"/>
  <c r="AF57" i="72"/>
  <c r="D58" i="72"/>
  <c r="F58" i="72"/>
  <c r="G58" i="72"/>
  <c r="H58" i="72"/>
  <c r="I58" i="72"/>
  <c r="J58" i="72"/>
  <c r="K58" i="72"/>
  <c r="L58" i="72"/>
  <c r="M58" i="72"/>
  <c r="N58" i="72"/>
  <c r="O58" i="72"/>
  <c r="P58" i="72"/>
  <c r="Q58" i="72"/>
  <c r="R58" i="72"/>
  <c r="S58" i="72"/>
  <c r="T58" i="72"/>
  <c r="U58" i="72"/>
  <c r="V58" i="72"/>
  <c r="W58" i="72"/>
  <c r="X58" i="72"/>
  <c r="Y58" i="72"/>
  <c r="Z58" i="72"/>
  <c r="AA58" i="72"/>
  <c r="AB58" i="72"/>
  <c r="AC58" i="72"/>
  <c r="AD58" i="72"/>
  <c r="AE58" i="72"/>
  <c r="AF58" i="72"/>
  <c r="D59" i="72"/>
  <c r="F59" i="72"/>
  <c r="G59" i="72"/>
  <c r="H59" i="72"/>
  <c r="I59" i="72"/>
  <c r="J59" i="72"/>
  <c r="K59" i="72"/>
  <c r="L59" i="72"/>
  <c r="M59" i="72"/>
  <c r="N59" i="72"/>
  <c r="O59" i="72"/>
  <c r="P59" i="72"/>
  <c r="Q59" i="72"/>
  <c r="R59" i="72"/>
  <c r="S59" i="72"/>
  <c r="T59" i="72"/>
  <c r="U59" i="72"/>
  <c r="V59" i="72"/>
  <c r="W59" i="72"/>
  <c r="X59" i="72"/>
  <c r="Y59" i="72"/>
  <c r="Z59" i="72"/>
  <c r="AA59" i="72"/>
  <c r="AB59" i="72"/>
  <c r="AC59" i="72"/>
  <c r="AD59" i="72"/>
  <c r="AE59" i="72"/>
  <c r="AF59" i="72"/>
  <c r="F60" i="72"/>
  <c r="G60" i="72"/>
  <c r="H60" i="72"/>
  <c r="I60" i="72"/>
  <c r="J60" i="72"/>
  <c r="K60" i="72"/>
  <c r="L60" i="72"/>
  <c r="M60" i="72"/>
  <c r="N60" i="72"/>
  <c r="O60" i="72"/>
  <c r="P60" i="72"/>
  <c r="Q60" i="72"/>
  <c r="R60" i="72"/>
  <c r="S60" i="72"/>
  <c r="U60" i="72"/>
  <c r="V60" i="72"/>
  <c r="W60" i="72"/>
  <c r="X60" i="72"/>
  <c r="Y60" i="72"/>
  <c r="Z60" i="72"/>
  <c r="AA60" i="72"/>
  <c r="AB60" i="72"/>
  <c r="AC60" i="72"/>
  <c r="AD60" i="72"/>
  <c r="AE60" i="72"/>
  <c r="AF60" i="72"/>
  <c r="D61" i="72"/>
  <c r="F61" i="72"/>
  <c r="G61" i="72"/>
  <c r="H61" i="72"/>
  <c r="I61" i="72"/>
  <c r="J61" i="72"/>
  <c r="K61" i="72"/>
  <c r="L61" i="72"/>
  <c r="M61" i="72"/>
  <c r="N61" i="72"/>
  <c r="O61" i="72"/>
  <c r="P61" i="72"/>
  <c r="Q61" i="72"/>
  <c r="R61" i="72"/>
  <c r="S61" i="72"/>
  <c r="T61" i="72"/>
  <c r="U61" i="72"/>
  <c r="V61" i="72"/>
  <c r="W61" i="72"/>
  <c r="X61" i="72"/>
  <c r="Y61" i="72"/>
  <c r="Z61" i="72"/>
  <c r="AA61" i="72"/>
  <c r="AB61" i="72"/>
  <c r="AC61" i="72"/>
  <c r="AD61" i="72"/>
  <c r="AE61" i="72"/>
  <c r="AF61" i="72"/>
  <c r="D62" i="72"/>
  <c r="F62" i="72"/>
  <c r="G62" i="72"/>
  <c r="H62" i="72"/>
  <c r="I62" i="72"/>
  <c r="J62" i="72"/>
  <c r="K62" i="72"/>
  <c r="L62" i="72"/>
  <c r="M62" i="72"/>
  <c r="O62" i="72"/>
  <c r="P62" i="72"/>
  <c r="Q62" i="72"/>
  <c r="R62" i="72"/>
  <c r="S62" i="72"/>
  <c r="U62" i="72"/>
  <c r="V62" i="72"/>
  <c r="X62" i="72"/>
  <c r="Y62" i="72"/>
  <c r="Z62" i="72"/>
  <c r="AA62" i="72"/>
  <c r="AB62" i="72"/>
  <c r="AC62" i="72"/>
  <c r="AD62" i="72"/>
  <c r="AE62" i="72"/>
  <c r="AF62" i="72"/>
  <c r="D63" i="72"/>
  <c r="F63" i="72"/>
  <c r="G63" i="72"/>
  <c r="H63" i="72"/>
  <c r="I63" i="72"/>
  <c r="J63" i="72"/>
  <c r="K63" i="72"/>
  <c r="L63" i="72"/>
  <c r="M63" i="72"/>
  <c r="N63" i="72"/>
  <c r="O63" i="72"/>
  <c r="P63" i="72"/>
  <c r="Q63" i="72"/>
  <c r="R63" i="72"/>
  <c r="S63" i="72"/>
  <c r="T63" i="72"/>
  <c r="U63" i="72"/>
  <c r="V63" i="72"/>
  <c r="W63" i="72"/>
  <c r="X63" i="72"/>
  <c r="Y63" i="72"/>
  <c r="AA63" i="72"/>
  <c r="AB63" i="72"/>
  <c r="AC63" i="72"/>
  <c r="AD63" i="72"/>
  <c r="AE63" i="72"/>
  <c r="AF63" i="72"/>
  <c r="D64" i="72"/>
  <c r="F64" i="72"/>
  <c r="G64" i="72"/>
  <c r="H64" i="72"/>
  <c r="I64" i="72"/>
  <c r="J64" i="72"/>
  <c r="K64" i="72"/>
  <c r="L64" i="72"/>
  <c r="M64" i="72"/>
  <c r="N64" i="72"/>
  <c r="O64" i="72"/>
  <c r="P64" i="72"/>
  <c r="Q64" i="72"/>
  <c r="R64" i="72"/>
  <c r="S64" i="72"/>
  <c r="T64" i="72"/>
  <c r="U64" i="72"/>
  <c r="V64" i="72"/>
  <c r="W64" i="72"/>
  <c r="X64" i="72"/>
  <c r="Y64" i="72"/>
  <c r="AA64" i="72"/>
  <c r="AB64" i="72"/>
  <c r="AC64" i="72"/>
  <c r="AD64" i="72"/>
  <c r="AE64" i="72"/>
  <c r="AF64" i="72"/>
  <c r="D65" i="72"/>
  <c r="F65" i="72"/>
  <c r="G65" i="72"/>
  <c r="H65" i="72"/>
  <c r="I65" i="72"/>
  <c r="J65" i="72"/>
  <c r="K65" i="72"/>
  <c r="L65" i="72"/>
  <c r="M65" i="72"/>
  <c r="O65" i="72"/>
  <c r="P65" i="72"/>
  <c r="R65" i="72"/>
  <c r="S65" i="72"/>
  <c r="U65" i="72"/>
  <c r="V65" i="72"/>
  <c r="X65" i="72"/>
  <c r="Y65" i="72"/>
  <c r="AA65" i="72"/>
  <c r="AB65" i="72"/>
  <c r="AC65" i="72"/>
  <c r="AD65" i="72"/>
  <c r="AE65" i="72"/>
  <c r="AF65" i="72"/>
  <c r="D66" i="72"/>
  <c r="F66" i="72"/>
  <c r="G66" i="72"/>
  <c r="H66" i="72"/>
  <c r="I66" i="72"/>
  <c r="J66" i="72"/>
  <c r="K66" i="72"/>
  <c r="L66" i="72"/>
  <c r="M66" i="72"/>
  <c r="N66" i="72"/>
  <c r="O66" i="72"/>
  <c r="P66" i="72"/>
  <c r="Q66" i="72"/>
  <c r="R66" i="72"/>
  <c r="S66" i="72"/>
  <c r="T66" i="72"/>
  <c r="U66" i="72"/>
  <c r="V66" i="72"/>
  <c r="W66" i="72"/>
  <c r="X66" i="72"/>
  <c r="Y66" i="72"/>
  <c r="Z66" i="72"/>
  <c r="AA66" i="72"/>
  <c r="AB66" i="72"/>
  <c r="AC66" i="72"/>
  <c r="AD66" i="72"/>
  <c r="AE66" i="72"/>
  <c r="AF66" i="72"/>
  <c r="D67" i="72"/>
  <c r="F67" i="72"/>
  <c r="G67" i="72"/>
  <c r="H67" i="72"/>
  <c r="I67" i="72"/>
  <c r="J67" i="72"/>
  <c r="K67" i="72"/>
  <c r="L67" i="72"/>
  <c r="M67" i="72"/>
  <c r="N67" i="72"/>
  <c r="O67" i="72"/>
  <c r="P67" i="72"/>
  <c r="Q67" i="72"/>
  <c r="R67" i="72"/>
  <c r="S67" i="72"/>
  <c r="T67" i="72"/>
  <c r="U67" i="72"/>
  <c r="V67" i="72"/>
  <c r="W67" i="72"/>
  <c r="X67" i="72"/>
  <c r="Y67" i="72"/>
  <c r="Z67" i="72"/>
  <c r="AA67" i="72"/>
  <c r="AB67" i="72"/>
  <c r="AC67" i="72"/>
  <c r="AD67" i="72"/>
  <c r="AE67" i="72"/>
  <c r="AF67" i="72"/>
  <c r="D68" i="72"/>
  <c r="F68" i="72"/>
  <c r="G68" i="72"/>
  <c r="H68" i="72"/>
  <c r="I68" i="72"/>
  <c r="J68" i="72"/>
  <c r="K68" i="72"/>
  <c r="L68" i="72"/>
  <c r="M68" i="72"/>
  <c r="N68" i="72"/>
  <c r="O68" i="72"/>
  <c r="P68" i="72"/>
  <c r="Q68" i="72"/>
  <c r="R68" i="72"/>
  <c r="S68" i="72"/>
  <c r="T68" i="72"/>
  <c r="U68" i="72"/>
  <c r="V68" i="72"/>
  <c r="W68" i="72"/>
  <c r="X68" i="72"/>
  <c r="Y68" i="72"/>
  <c r="Z68" i="72"/>
  <c r="AA68" i="72"/>
  <c r="AB68" i="72"/>
  <c r="AC68" i="72"/>
  <c r="AD68" i="72"/>
  <c r="AE68" i="72"/>
  <c r="AF68" i="72"/>
  <c r="D69" i="72"/>
  <c r="F69" i="72"/>
  <c r="G69" i="72"/>
  <c r="H69" i="72"/>
  <c r="I69" i="72"/>
  <c r="J69" i="72"/>
  <c r="K69" i="72"/>
  <c r="L69" i="72"/>
  <c r="M69" i="72"/>
  <c r="N69" i="72"/>
  <c r="O69" i="72"/>
  <c r="P69" i="72"/>
  <c r="Q69" i="72"/>
  <c r="R69" i="72"/>
  <c r="S69" i="72"/>
  <c r="T69" i="72"/>
  <c r="U69" i="72"/>
  <c r="V69" i="72"/>
  <c r="W69" i="72"/>
  <c r="X69" i="72"/>
  <c r="Y69" i="72"/>
  <c r="Z69" i="72"/>
  <c r="AA69" i="72"/>
  <c r="AB69" i="72"/>
  <c r="AC69" i="72"/>
  <c r="AD69" i="72"/>
  <c r="AE69" i="72"/>
  <c r="AF69" i="72"/>
  <c r="F70" i="72"/>
  <c r="G70" i="72"/>
  <c r="H70" i="72"/>
  <c r="I70" i="72"/>
  <c r="J70" i="72"/>
  <c r="K70" i="72"/>
  <c r="L70" i="72"/>
  <c r="M70" i="72"/>
  <c r="N70" i="72"/>
  <c r="O70" i="72"/>
  <c r="P70" i="72"/>
  <c r="Q70" i="72"/>
  <c r="R70" i="72"/>
  <c r="S70" i="72"/>
  <c r="U70" i="72"/>
  <c r="V70" i="72"/>
  <c r="W70" i="72"/>
  <c r="X70" i="72"/>
  <c r="Y70" i="72"/>
  <c r="Z70" i="72"/>
  <c r="AA70" i="72"/>
  <c r="AD70" i="72"/>
  <c r="AE70" i="72"/>
  <c r="AF70" i="72"/>
  <c r="D71" i="72"/>
  <c r="F71" i="72"/>
  <c r="G71" i="72"/>
  <c r="H71" i="72"/>
  <c r="I71" i="72"/>
  <c r="J71" i="72"/>
  <c r="K71" i="72"/>
  <c r="L71" i="72"/>
  <c r="M71" i="72"/>
  <c r="N71" i="72"/>
  <c r="O71" i="72"/>
  <c r="P71" i="72"/>
  <c r="Q71" i="72"/>
  <c r="R71" i="72"/>
  <c r="S71" i="72"/>
  <c r="U71" i="72"/>
  <c r="V71" i="72"/>
  <c r="W71" i="72"/>
  <c r="X71" i="72"/>
  <c r="Y71" i="72"/>
  <c r="AA71" i="72"/>
  <c r="AB71" i="72"/>
  <c r="AC71" i="72"/>
  <c r="AD71" i="72"/>
  <c r="AE71" i="72"/>
  <c r="AF71" i="72"/>
  <c r="D72" i="72"/>
  <c r="F72" i="72"/>
  <c r="G72" i="72"/>
  <c r="H72" i="72"/>
  <c r="I72" i="72"/>
  <c r="J72" i="72"/>
  <c r="K72" i="72"/>
  <c r="L72" i="72"/>
  <c r="M72" i="72"/>
  <c r="N72" i="72"/>
  <c r="O72" i="72"/>
  <c r="P72" i="72"/>
  <c r="Q72" i="72"/>
  <c r="R72" i="72"/>
  <c r="S72" i="72"/>
  <c r="T72" i="72"/>
  <c r="U72" i="72"/>
  <c r="V72" i="72"/>
  <c r="X72" i="72"/>
  <c r="Y72" i="72"/>
  <c r="Z72" i="72"/>
  <c r="AA72" i="72"/>
  <c r="AB72" i="72"/>
  <c r="AC72" i="72"/>
  <c r="AD72" i="72"/>
  <c r="AE72" i="72"/>
  <c r="AF72" i="72"/>
  <c r="D73" i="72"/>
  <c r="F73" i="72"/>
  <c r="G73" i="72"/>
  <c r="H73" i="72"/>
  <c r="I73" i="72"/>
  <c r="J73" i="72"/>
  <c r="K73" i="72"/>
  <c r="L73" i="72"/>
  <c r="M73" i="72"/>
  <c r="N73" i="72"/>
  <c r="O73" i="72"/>
  <c r="P73" i="72"/>
  <c r="Q73" i="72"/>
  <c r="R73" i="72"/>
  <c r="S73" i="72"/>
  <c r="T73" i="72"/>
  <c r="U73" i="72"/>
  <c r="V73" i="72"/>
  <c r="W73" i="72"/>
  <c r="X73" i="72"/>
  <c r="Y73" i="72"/>
  <c r="Z73" i="72"/>
  <c r="AA73" i="72"/>
  <c r="AB73" i="72"/>
  <c r="AC73" i="72"/>
  <c r="AD73" i="72"/>
  <c r="AE73" i="72"/>
  <c r="AF73" i="72"/>
  <c r="D74" i="72"/>
  <c r="F74" i="72"/>
  <c r="G74" i="72"/>
  <c r="H74" i="72"/>
  <c r="I74" i="72"/>
  <c r="J74" i="72"/>
  <c r="K74" i="72"/>
  <c r="L74" i="72"/>
  <c r="M74" i="72"/>
  <c r="N74" i="72"/>
  <c r="O74" i="72"/>
  <c r="P74" i="72"/>
  <c r="Q74" i="72"/>
  <c r="R74" i="72"/>
  <c r="S74" i="72"/>
  <c r="T74" i="72"/>
  <c r="U74" i="72"/>
  <c r="V74" i="72"/>
  <c r="W74" i="72"/>
  <c r="X74" i="72"/>
  <c r="Y74" i="72"/>
  <c r="Z74" i="72"/>
  <c r="AA74" i="72"/>
  <c r="AB74" i="72"/>
  <c r="AC74" i="72"/>
  <c r="AD74" i="72"/>
  <c r="AE74" i="72"/>
  <c r="AF74" i="72"/>
  <c r="D75" i="72"/>
  <c r="F75" i="72"/>
  <c r="G75" i="72"/>
  <c r="H75" i="72"/>
  <c r="I75" i="72"/>
  <c r="J75" i="72"/>
  <c r="K75" i="72"/>
  <c r="L75" i="72"/>
  <c r="M75" i="72"/>
  <c r="O75" i="72"/>
  <c r="P75" i="72"/>
  <c r="Q75" i="72"/>
  <c r="R75" i="72"/>
  <c r="S75" i="72"/>
  <c r="U75" i="72"/>
  <c r="V75" i="72"/>
  <c r="X75" i="72"/>
  <c r="Y75" i="72"/>
  <c r="AA75" i="72"/>
  <c r="AB75" i="72"/>
  <c r="AC75" i="72"/>
  <c r="AD75" i="72"/>
  <c r="AE75" i="72"/>
  <c r="AF75" i="72"/>
  <c r="E76" i="72"/>
  <c r="F76" i="72"/>
  <c r="G76" i="72"/>
  <c r="H76" i="72"/>
  <c r="I76" i="72"/>
  <c r="J76" i="72"/>
  <c r="K76" i="72"/>
  <c r="L76" i="72"/>
  <c r="M76" i="72"/>
  <c r="N76" i="72"/>
  <c r="O76" i="72"/>
  <c r="P76" i="72"/>
  <c r="Q76" i="72"/>
  <c r="R76" i="72"/>
  <c r="S76" i="72"/>
  <c r="T76" i="72"/>
  <c r="U76" i="72"/>
  <c r="V76" i="72"/>
  <c r="W76" i="72"/>
  <c r="X76" i="72"/>
  <c r="Y76" i="72"/>
  <c r="Z76" i="72"/>
  <c r="AA76" i="72"/>
  <c r="AB76" i="72"/>
  <c r="AC76" i="72"/>
  <c r="AD76" i="72"/>
  <c r="AE76" i="72"/>
  <c r="AF76" i="72"/>
  <c r="E77" i="72"/>
  <c r="F77" i="72"/>
  <c r="G77" i="72"/>
  <c r="H77" i="72"/>
  <c r="I77" i="72"/>
  <c r="J77" i="72"/>
  <c r="K77" i="72"/>
  <c r="L77" i="72"/>
  <c r="M77" i="72"/>
  <c r="N77" i="72"/>
  <c r="O77" i="72"/>
  <c r="P77" i="72"/>
  <c r="Q77" i="72"/>
  <c r="R77" i="72"/>
  <c r="S77" i="72"/>
  <c r="T77" i="72"/>
  <c r="U77" i="72"/>
  <c r="V77" i="72"/>
  <c r="W77" i="72"/>
  <c r="X77" i="72"/>
  <c r="Y77" i="72"/>
  <c r="Z77" i="72"/>
  <c r="AA77" i="72"/>
  <c r="AB77" i="72"/>
  <c r="AC77" i="72"/>
  <c r="AD77" i="72"/>
  <c r="AE77" i="72"/>
  <c r="AF77" i="72"/>
  <c r="E78" i="72"/>
  <c r="F78" i="72"/>
  <c r="G78" i="72"/>
  <c r="H78" i="72"/>
  <c r="I78" i="72"/>
  <c r="J78" i="72"/>
  <c r="K78" i="72"/>
  <c r="L78" i="72"/>
  <c r="M78" i="72"/>
  <c r="N78" i="72"/>
  <c r="O78" i="72"/>
  <c r="P78" i="72"/>
  <c r="Q78" i="72"/>
  <c r="R78" i="72"/>
  <c r="S78" i="72"/>
  <c r="T78" i="72"/>
  <c r="U78" i="72"/>
  <c r="V78" i="72"/>
  <c r="W78" i="72"/>
  <c r="X78" i="72"/>
  <c r="Y78" i="72"/>
  <c r="Z78" i="72"/>
  <c r="AA78" i="72"/>
  <c r="AB78" i="72"/>
  <c r="AC78" i="72"/>
  <c r="AD78" i="72"/>
  <c r="AE78" i="72"/>
  <c r="AF78" i="72"/>
  <c r="E79" i="72"/>
  <c r="F79" i="72"/>
  <c r="G79" i="72"/>
  <c r="H79" i="72"/>
  <c r="I79" i="72"/>
  <c r="J79" i="72"/>
  <c r="K79" i="72"/>
  <c r="L79" i="72"/>
  <c r="M79" i="72"/>
  <c r="N79" i="72"/>
  <c r="O79" i="72"/>
  <c r="P79" i="72"/>
  <c r="Q79" i="72"/>
  <c r="R79" i="72"/>
  <c r="S79" i="72"/>
  <c r="T79" i="72"/>
  <c r="U79" i="72"/>
  <c r="V79" i="72"/>
  <c r="W79" i="72"/>
  <c r="X79" i="72"/>
  <c r="Y79" i="72"/>
  <c r="Z79" i="72"/>
  <c r="AA79" i="72"/>
  <c r="AB79" i="72"/>
  <c r="AC79" i="72"/>
  <c r="AD79" i="72"/>
  <c r="AE79" i="72"/>
  <c r="AF79" i="72"/>
  <c r="F80" i="72"/>
  <c r="G80" i="72"/>
  <c r="H80" i="72"/>
  <c r="I80" i="72"/>
  <c r="J80" i="72"/>
  <c r="K80" i="72"/>
  <c r="L80" i="72"/>
  <c r="M80" i="72"/>
  <c r="N80" i="72"/>
  <c r="O80" i="72"/>
  <c r="P80" i="72"/>
  <c r="R80" i="72"/>
  <c r="S80" i="72"/>
  <c r="T80" i="72"/>
  <c r="U80" i="72"/>
  <c r="V80" i="72"/>
  <c r="W80" i="72"/>
  <c r="X80" i="72"/>
  <c r="Y80" i="72"/>
  <c r="Z80" i="72"/>
  <c r="AA80" i="72"/>
  <c r="AB80" i="72"/>
  <c r="AD80" i="72"/>
  <c r="AE80" i="72"/>
  <c r="AF80" i="72"/>
  <c r="D81" i="72"/>
  <c r="F81" i="72"/>
  <c r="G81" i="72"/>
  <c r="H81" i="72"/>
  <c r="I81" i="72"/>
  <c r="J81" i="72"/>
  <c r="K81" i="72"/>
  <c r="L81" i="72"/>
  <c r="M81" i="72"/>
  <c r="N81" i="72"/>
  <c r="O81" i="72"/>
  <c r="P81" i="72"/>
  <c r="Q81" i="72"/>
  <c r="R81" i="72"/>
  <c r="S81" i="72"/>
  <c r="T81" i="72"/>
  <c r="U81" i="72"/>
  <c r="V81" i="72"/>
  <c r="W81" i="72"/>
  <c r="X81" i="72"/>
  <c r="Y81" i="72"/>
  <c r="Z81" i="72"/>
  <c r="AA81" i="72"/>
  <c r="AB81" i="72"/>
  <c r="AC81" i="72"/>
  <c r="AD81" i="72"/>
  <c r="AE81" i="72"/>
  <c r="AF81" i="72"/>
  <c r="D82" i="72"/>
  <c r="F82" i="72"/>
  <c r="G82" i="72"/>
  <c r="H82" i="72"/>
  <c r="I82" i="72"/>
  <c r="J82" i="72"/>
  <c r="K82" i="72"/>
  <c r="L82" i="72"/>
  <c r="M82" i="72"/>
  <c r="N82" i="72"/>
  <c r="O82" i="72"/>
  <c r="P82" i="72"/>
  <c r="Q82" i="72"/>
  <c r="R82" i="72"/>
  <c r="S82" i="72"/>
  <c r="T82" i="72"/>
  <c r="U82" i="72"/>
  <c r="V82" i="72"/>
  <c r="W82" i="72"/>
  <c r="X82" i="72"/>
  <c r="Y82" i="72"/>
  <c r="Z82" i="72"/>
  <c r="AA82" i="72"/>
  <c r="AB82" i="72"/>
  <c r="AC82" i="72"/>
  <c r="AD82" i="72"/>
  <c r="AE82" i="72"/>
  <c r="AF82" i="72"/>
  <c r="D83" i="72"/>
  <c r="E83" i="72"/>
  <c r="F83" i="72"/>
  <c r="G83" i="72"/>
  <c r="H83" i="72"/>
  <c r="I83" i="72"/>
  <c r="J83" i="72"/>
  <c r="K83" i="72"/>
  <c r="L83" i="72"/>
  <c r="M83" i="72"/>
  <c r="N83" i="72"/>
  <c r="O83" i="72"/>
  <c r="P83" i="72"/>
  <c r="Q83" i="72"/>
  <c r="R83" i="72"/>
  <c r="S83" i="72"/>
  <c r="T83" i="72"/>
  <c r="U83" i="72"/>
  <c r="V83" i="72"/>
  <c r="W83" i="72"/>
  <c r="X83" i="72"/>
  <c r="Y83" i="72"/>
  <c r="Z83" i="72"/>
  <c r="AA83" i="72"/>
  <c r="AB83" i="72"/>
  <c r="AC83" i="72"/>
  <c r="AD83" i="72"/>
  <c r="AE83" i="72"/>
  <c r="AF83" i="72"/>
  <c r="D84" i="72"/>
  <c r="F84" i="72"/>
  <c r="G84" i="72"/>
  <c r="H84" i="72"/>
  <c r="I84" i="72"/>
  <c r="J84" i="72"/>
  <c r="K84" i="72"/>
  <c r="L84" i="72"/>
  <c r="M84" i="72"/>
  <c r="N84" i="72"/>
  <c r="O84" i="72"/>
  <c r="P84" i="72"/>
  <c r="Q84" i="72"/>
  <c r="R84" i="72"/>
  <c r="S84" i="72"/>
  <c r="T84" i="72"/>
  <c r="U84" i="72"/>
  <c r="V84" i="72"/>
  <c r="W84" i="72"/>
  <c r="X84" i="72"/>
  <c r="Y84" i="72"/>
  <c r="Z84" i="72"/>
  <c r="AA84" i="72"/>
  <c r="AB84" i="72"/>
  <c r="AC84" i="72"/>
  <c r="AD84" i="72"/>
  <c r="AE84" i="72"/>
  <c r="AF84" i="72"/>
  <c r="D85" i="72"/>
  <c r="F85" i="72"/>
  <c r="G85" i="72"/>
  <c r="H85" i="72"/>
  <c r="I85" i="72"/>
  <c r="K85" i="72"/>
  <c r="L85" i="72"/>
  <c r="M85" i="72"/>
  <c r="O85" i="72"/>
  <c r="P85" i="72"/>
  <c r="Q85" i="72"/>
  <c r="R85" i="72"/>
  <c r="S85" i="72"/>
  <c r="U85" i="72"/>
  <c r="V85" i="72"/>
  <c r="W85" i="72"/>
  <c r="X85" i="72"/>
  <c r="Y85" i="72"/>
  <c r="Z85" i="72"/>
  <c r="AA85" i="72"/>
  <c r="AB85" i="72"/>
  <c r="AC85" i="72"/>
  <c r="AD85" i="72"/>
  <c r="AE85" i="72"/>
  <c r="AF85" i="72"/>
  <c r="D86" i="72"/>
  <c r="E86" i="72"/>
  <c r="F86" i="72"/>
  <c r="G86" i="72"/>
  <c r="H86" i="72"/>
  <c r="I86" i="72"/>
  <c r="J86" i="72"/>
  <c r="K86" i="72"/>
  <c r="L86" i="72"/>
  <c r="M86" i="72"/>
  <c r="N86" i="72"/>
  <c r="O86" i="72"/>
  <c r="P86" i="72"/>
  <c r="Q86" i="72"/>
  <c r="R86" i="72"/>
  <c r="S86" i="72"/>
  <c r="T86" i="72"/>
  <c r="U86" i="72"/>
  <c r="V86" i="72"/>
  <c r="W86" i="72"/>
  <c r="X86" i="72"/>
  <c r="Y86" i="72"/>
  <c r="Z86" i="72"/>
  <c r="AA86" i="72"/>
  <c r="AB86" i="72"/>
  <c r="AC86" i="72"/>
  <c r="AD86" i="72"/>
  <c r="AE86" i="72"/>
  <c r="AF86" i="72"/>
  <c r="E87" i="72"/>
  <c r="F87" i="72"/>
  <c r="G87" i="72"/>
  <c r="H87" i="72"/>
  <c r="I87" i="72"/>
  <c r="J87" i="72"/>
  <c r="K87" i="72"/>
  <c r="L87" i="72"/>
  <c r="M87" i="72"/>
  <c r="N87" i="72"/>
  <c r="O87" i="72"/>
  <c r="P87" i="72"/>
  <c r="Q87" i="72"/>
  <c r="R87" i="72"/>
  <c r="S87" i="72"/>
  <c r="T87" i="72"/>
  <c r="U87" i="72"/>
  <c r="V87" i="72"/>
  <c r="W87" i="72"/>
  <c r="X87" i="72"/>
  <c r="Y87" i="72"/>
  <c r="Z87" i="72"/>
  <c r="AA87" i="72"/>
  <c r="AB87" i="72"/>
  <c r="AC87" i="72"/>
  <c r="AD87" i="72"/>
  <c r="AE87" i="72"/>
  <c r="AF87" i="72"/>
  <c r="E88" i="72"/>
  <c r="F88" i="72"/>
  <c r="G88" i="72"/>
  <c r="H88" i="72"/>
  <c r="I88" i="72"/>
  <c r="J88" i="72"/>
  <c r="K88" i="72"/>
  <c r="L88" i="72"/>
  <c r="M88" i="72"/>
  <c r="N88" i="72"/>
  <c r="O88" i="72"/>
  <c r="P88" i="72"/>
  <c r="Q88" i="72"/>
  <c r="R88" i="72"/>
  <c r="S88" i="72"/>
  <c r="T88" i="72"/>
  <c r="U88" i="72"/>
  <c r="V88" i="72"/>
  <c r="W88" i="72"/>
  <c r="X88" i="72"/>
  <c r="Y88" i="72"/>
  <c r="Z88" i="72"/>
  <c r="AA88" i="72"/>
  <c r="AB88" i="72"/>
  <c r="AC88" i="72"/>
  <c r="AD88" i="72"/>
  <c r="AE88" i="72"/>
  <c r="AF88" i="72"/>
  <c r="E89" i="72"/>
  <c r="F89" i="72"/>
  <c r="G89" i="72"/>
  <c r="H89" i="72"/>
  <c r="I89" i="72"/>
  <c r="J89" i="72"/>
  <c r="K89" i="72"/>
  <c r="L89" i="72"/>
  <c r="M89" i="72"/>
  <c r="N89" i="72"/>
  <c r="O89" i="72"/>
  <c r="P89" i="72"/>
  <c r="Q89" i="72"/>
  <c r="R89" i="72"/>
  <c r="S89" i="72"/>
  <c r="T89" i="72"/>
  <c r="U89" i="72"/>
  <c r="V89" i="72"/>
  <c r="W89" i="72"/>
  <c r="X89" i="72"/>
  <c r="Y89" i="72"/>
  <c r="Z89" i="72"/>
  <c r="AA89" i="72"/>
  <c r="AB89" i="72"/>
  <c r="AC89" i="72"/>
  <c r="AD89" i="72"/>
  <c r="AE89" i="72"/>
  <c r="AF89" i="72"/>
  <c r="F90" i="72"/>
  <c r="G90" i="72"/>
  <c r="H90" i="72"/>
  <c r="I90" i="72"/>
  <c r="J90" i="72"/>
  <c r="K90" i="72"/>
  <c r="L90" i="72"/>
  <c r="M90" i="72"/>
  <c r="N90" i="72"/>
  <c r="O90" i="72"/>
  <c r="P90" i="72"/>
  <c r="Q90" i="72"/>
  <c r="R90" i="72"/>
  <c r="S90" i="72"/>
  <c r="T90" i="72"/>
  <c r="U90" i="72"/>
  <c r="V90" i="72"/>
  <c r="W90" i="72"/>
  <c r="X90" i="72"/>
  <c r="Y90" i="72"/>
  <c r="Z90" i="72"/>
  <c r="AA90" i="72"/>
  <c r="AB90" i="72"/>
  <c r="AC90" i="72"/>
  <c r="AD90" i="72"/>
  <c r="AE90" i="72"/>
  <c r="AF90" i="72"/>
  <c r="D91" i="72"/>
  <c r="E91" i="72"/>
  <c r="F91" i="72"/>
  <c r="G91" i="72"/>
  <c r="H91" i="72"/>
  <c r="I91" i="72"/>
  <c r="J91" i="72"/>
  <c r="K91" i="72"/>
  <c r="L91" i="72"/>
  <c r="M91" i="72"/>
  <c r="N91" i="72"/>
  <c r="O91" i="72"/>
  <c r="P91" i="72"/>
  <c r="Q91" i="72"/>
  <c r="R91" i="72"/>
  <c r="S91" i="72"/>
  <c r="T91" i="72"/>
  <c r="U91" i="72"/>
  <c r="V91" i="72"/>
  <c r="W91" i="72"/>
  <c r="X91" i="72"/>
  <c r="Y91" i="72"/>
  <c r="Z91" i="72"/>
  <c r="AA91" i="72"/>
  <c r="AB91" i="72"/>
  <c r="AC91" i="72"/>
  <c r="AD91" i="72"/>
  <c r="AE91" i="72"/>
  <c r="AF91" i="72"/>
  <c r="D92" i="72"/>
  <c r="F92" i="72"/>
  <c r="G92" i="72"/>
  <c r="H92" i="72"/>
  <c r="I92" i="72"/>
  <c r="J92" i="72"/>
  <c r="K92" i="72"/>
  <c r="L92" i="72"/>
  <c r="M92" i="72"/>
  <c r="O92" i="72"/>
  <c r="P92" i="72"/>
  <c r="Q92" i="72"/>
  <c r="R92" i="72"/>
  <c r="S92" i="72"/>
  <c r="T92" i="72"/>
  <c r="U92" i="72"/>
  <c r="V92" i="72"/>
  <c r="W92" i="72"/>
  <c r="X92" i="72"/>
  <c r="Y92" i="72"/>
  <c r="Z92" i="72"/>
  <c r="AA92" i="72"/>
  <c r="AB92" i="72"/>
  <c r="AC92" i="72"/>
  <c r="AD92" i="72"/>
  <c r="AE92" i="72"/>
  <c r="AF92" i="72"/>
  <c r="D93" i="72"/>
  <c r="F93" i="72"/>
  <c r="G93" i="72"/>
  <c r="H93" i="72"/>
  <c r="I93" i="72"/>
  <c r="J93" i="72"/>
  <c r="K93" i="72"/>
  <c r="L93" i="72"/>
  <c r="M93" i="72"/>
  <c r="O93" i="72"/>
  <c r="P93" i="72"/>
  <c r="Q93" i="72"/>
  <c r="R93" i="72"/>
  <c r="S93" i="72"/>
  <c r="T93" i="72"/>
  <c r="U93" i="72"/>
  <c r="V93" i="72"/>
  <c r="W93" i="72"/>
  <c r="X93" i="72"/>
  <c r="Y93" i="72"/>
  <c r="Z93" i="72"/>
  <c r="AA93" i="72"/>
  <c r="AB93" i="72"/>
  <c r="AC93" i="72"/>
  <c r="AD93" i="72"/>
  <c r="AE93" i="72"/>
  <c r="AF93" i="72"/>
  <c r="D94" i="72"/>
  <c r="F94" i="72"/>
  <c r="G94" i="72"/>
  <c r="H94" i="72"/>
  <c r="I94" i="72"/>
  <c r="J94" i="72"/>
  <c r="K94" i="72"/>
  <c r="L94" i="72"/>
  <c r="M94" i="72"/>
  <c r="N94" i="72"/>
  <c r="O94" i="72"/>
  <c r="P94" i="72"/>
  <c r="Q94" i="72"/>
  <c r="R94" i="72"/>
  <c r="S94" i="72"/>
  <c r="U94" i="72"/>
  <c r="V94" i="72"/>
  <c r="W94" i="72"/>
  <c r="X94" i="72"/>
  <c r="Y94" i="72"/>
  <c r="Z94" i="72"/>
  <c r="AA94" i="72"/>
  <c r="AB94" i="72"/>
  <c r="AC94" i="72"/>
  <c r="AD94" i="72"/>
  <c r="AE94" i="72"/>
  <c r="AF94" i="72"/>
  <c r="D95" i="72"/>
  <c r="F95" i="72"/>
  <c r="G95" i="72"/>
  <c r="H95" i="72"/>
  <c r="I95" i="72"/>
  <c r="K95" i="72"/>
  <c r="L95" i="72"/>
  <c r="M95" i="72"/>
  <c r="O95" i="72"/>
  <c r="P95" i="72"/>
  <c r="Q95" i="72"/>
  <c r="R95" i="72"/>
  <c r="S95" i="72"/>
  <c r="U95" i="72"/>
  <c r="V95" i="72"/>
  <c r="X95" i="72"/>
  <c r="Y95" i="72"/>
  <c r="Z95" i="72"/>
  <c r="AA95" i="72"/>
  <c r="AB95" i="72"/>
  <c r="AC95" i="72"/>
  <c r="AD95" i="72"/>
  <c r="AE95" i="72"/>
  <c r="AF95" i="72"/>
  <c r="D96" i="72"/>
  <c r="F96" i="72"/>
  <c r="G96" i="72"/>
  <c r="H96" i="72"/>
  <c r="I96" i="72"/>
  <c r="J96" i="72"/>
  <c r="K96" i="72"/>
  <c r="L96" i="72"/>
  <c r="M96" i="72"/>
  <c r="N96" i="72"/>
  <c r="O96" i="72"/>
  <c r="P96" i="72"/>
  <c r="Q96" i="72"/>
  <c r="R96" i="72"/>
  <c r="S96" i="72"/>
  <c r="T96" i="72"/>
  <c r="U96" i="72"/>
  <c r="V96" i="72"/>
  <c r="W96" i="72"/>
  <c r="X96" i="72"/>
  <c r="Y96" i="72"/>
  <c r="Z96" i="72"/>
  <c r="AA96" i="72"/>
  <c r="AB96" i="72"/>
  <c r="AC96" i="72"/>
  <c r="AD96" i="72"/>
  <c r="AE96" i="72"/>
  <c r="AF96" i="72"/>
  <c r="D97" i="72"/>
  <c r="F97" i="72"/>
  <c r="G97" i="72"/>
  <c r="H97" i="72"/>
  <c r="I97" i="72"/>
  <c r="J97" i="72"/>
  <c r="K97" i="72"/>
  <c r="L97" i="72"/>
  <c r="M97" i="72"/>
  <c r="N97" i="72"/>
  <c r="O97" i="72"/>
  <c r="P97" i="72"/>
  <c r="Q97" i="72"/>
  <c r="R97" i="72"/>
  <c r="S97" i="72"/>
  <c r="T97" i="72"/>
  <c r="U97" i="72"/>
  <c r="V97" i="72"/>
  <c r="W97" i="72"/>
  <c r="X97" i="72"/>
  <c r="Y97" i="72"/>
  <c r="Z97" i="72"/>
  <c r="AA97" i="72"/>
  <c r="AB97" i="72"/>
  <c r="AC97" i="72"/>
  <c r="AD97" i="72"/>
  <c r="AE97" i="72"/>
  <c r="AF97" i="72"/>
  <c r="D98" i="72"/>
  <c r="F98" i="72"/>
  <c r="G98" i="72"/>
  <c r="H98" i="72"/>
  <c r="I98" i="72"/>
  <c r="J98" i="72"/>
  <c r="K98" i="72"/>
  <c r="L98" i="72"/>
  <c r="M98" i="72"/>
  <c r="N98" i="72"/>
  <c r="O98" i="72"/>
  <c r="P98" i="72"/>
  <c r="Q98" i="72"/>
  <c r="R98" i="72"/>
  <c r="S98" i="72"/>
  <c r="T98" i="72"/>
  <c r="U98" i="72"/>
  <c r="V98" i="72"/>
  <c r="W98" i="72"/>
  <c r="X98" i="72"/>
  <c r="Y98" i="72"/>
  <c r="Z98" i="72"/>
  <c r="AA98" i="72"/>
  <c r="AB98" i="72"/>
  <c r="AC98" i="72"/>
  <c r="AD98" i="72"/>
  <c r="AE98" i="72"/>
  <c r="AF98" i="72"/>
  <c r="D99" i="72"/>
  <c r="F99" i="72"/>
  <c r="G99" i="72"/>
  <c r="H99" i="72"/>
  <c r="I99" i="72"/>
  <c r="J99" i="72"/>
  <c r="K99" i="72"/>
  <c r="L99" i="72"/>
  <c r="M99" i="72"/>
  <c r="N99" i="72"/>
  <c r="O99" i="72"/>
  <c r="P99" i="72"/>
  <c r="Q99" i="72"/>
  <c r="R99" i="72"/>
  <c r="S99" i="72"/>
  <c r="T99" i="72"/>
  <c r="U99" i="72"/>
  <c r="V99" i="72"/>
  <c r="W99" i="72"/>
  <c r="X99" i="72"/>
  <c r="Y99" i="72"/>
  <c r="Z99" i="72"/>
  <c r="AA99" i="72"/>
  <c r="AB99" i="72"/>
  <c r="AC99" i="72"/>
  <c r="AD99" i="72"/>
  <c r="AE99" i="72"/>
  <c r="AF99" i="72"/>
  <c r="D100" i="72"/>
  <c r="F100" i="72"/>
  <c r="G100" i="72"/>
  <c r="H100" i="72"/>
  <c r="I100" i="72"/>
  <c r="J100" i="72"/>
  <c r="K100" i="72"/>
  <c r="L100" i="72"/>
  <c r="M100" i="72"/>
  <c r="N100" i="72"/>
  <c r="O100" i="72"/>
  <c r="P100" i="72"/>
  <c r="Q100" i="72"/>
  <c r="R100" i="72"/>
  <c r="S100" i="72"/>
  <c r="T100" i="72"/>
  <c r="U100" i="72"/>
  <c r="V100" i="72"/>
  <c r="W100" i="72"/>
  <c r="X100" i="72"/>
  <c r="Y100" i="72"/>
  <c r="Z100" i="72"/>
  <c r="AA100" i="72"/>
  <c r="AC100" i="72"/>
  <c r="AD100" i="72"/>
  <c r="AE100" i="72"/>
  <c r="AF100" i="72"/>
  <c r="D101" i="72"/>
  <c r="F101" i="72"/>
  <c r="G101" i="72"/>
  <c r="H101" i="72"/>
  <c r="I101" i="72"/>
  <c r="J101" i="72"/>
  <c r="K101" i="72"/>
  <c r="L101" i="72"/>
  <c r="M101" i="72"/>
  <c r="N101" i="72"/>
  <c r="O101" i="72"/>
  <c r="P101" i="72"/>
  <c r="Q101" i="72"/>
  <c r="R101" i="72"/>
  <c r="S101" i="72"/>
  <c r="T101" i="72"/>
  <c r="U101" i="72"/>
  <c r="V101" i="72"/>
  <c r="W101" i="72"/>
  <c r="X101" i="72"/>
  <c r="Y101" i="72"/>
  <c r="AA101" i="72"/>
  <c r="AB101" i="72"/>
  <c r="AC101" i="72"/>
  <c r="AD101" i="72"/>
  <c r="AE101" i="72"/>
  <c r="AF101" i="72"/>
  <c r="D102" i="72"/>
  <c r="F102" i="72"/>
  <c r="G102" i="72"/>
  <c r="H102" i="72"/>
  <c r="I102" i="72"/>
  <c r="J102" i="72"/>
  <c r="K102" i="72"/>
  <c r="L102" i="72"/>
  <c r="M102" i="72"/>
  <c r="N102" i="72"/>
  <c r="O102" i="72"/>
  <c r="P102" i="72"/>
  <c r="Q102" i="72"/>
  <c r="R102" i="72"/>
  <c r="S102" i="72"/>
  <c r="T102" i="72"/>
  <c r="U102" i="72"/>
  <c r="V102" i="72"/>
  <c r="W102" i="72"/>
  <c r="X102" i="72"/>
  <c r="Y102" i="72"/>
  <c r="Z102" i="72"/>
  <c r="AA102" i="72"/>
  <c r="AB102" i="72"/>
  <c r="AC102" i="72"/>
  <c r="AD102" i="72"/>
  <c r="AE102" i="72"/>
  <c r="AF102" i="72"/>
  <c r="D103" i="72"/>
  <c r="F103" i="72"/>
  <c r="G103" i="72"/>
  <c r="H103" i="72"/>
  <c r="I103" i="72"/>
  <c r="J103" i="72"/>
  <c r="K103" i="72"/>
  <c r="L103" i="72"/>
  <c r="M103" i="72"/>
  <c r="N103" i="72"/>
  <c r="O103" i="72"/>
  <c r="P103" i="72"/>
  <c r="Q103" i="72"/>
  <c r="R103" i="72"/>
  <c r="S103" i="72"/>
  <c r="T103" i="72"/>
  <c r="U103" i="72"/>
  <c r="V103" i="72"/>
  <c r="W103" i="72"/>
  <c r="X103" i="72"/>
  <c r="Y103" i="72"/>
  <c r="Z103" i="72"/>
  <c r="AA103" i="72"/>
  <c r="AB103" i="72"/>
  <c r="AC103" i="72"/>
  <c r="AD103" i="72"/>
  <c r="AE103" i="72"/>
  <c r="AF103" i="72"/>
  <c r="D104" i="72"/>
  <c r="E104" i="72"/>
  <c r="F104" i="72"/>
  <c r="G104" i="72"/>
  <c r="H104" i="72"/>
  <c r="I104" i="72"/>
  <c r="J104" i="72"/>
  <c r="K104" i="72"/>
  <c r="L104" i="72"/>
  <c r="M104" i="72"/>
  <c r="N104" i="72"/>
  <c r="O104" i="72"/>
  <c r="P104" i="72"/>
  <c r="Q104" i="72"/>
  <c r="R104" i="72"/>
  <c r="S104" i="72"/>
  <c r="T104" i="72"/>
  <c r="U104" i="72"/>
  <c r="V104" i="72"/>
  <c r="W104" i="72"/>
  <c r="X104" i="72"/>
  <c r="Y104" i="72"/>
  <c r="Z104" i="72"/>
  <c r="AA104" i="72"/>
  <c r="AB104" i="72"/>
  <c r="AC104" i="72"/>
  <c r="AD104" i="72"/>
  <c r="AE104" i="72"/>
  <c r="AF104" i="72"/>
  <c r="D105" i="72"/>
  <c r="F105" i="72"/>
  <c r="G105" i="72"/>
  <c r="H105" i="72"/>
  <c r="I105" i="72"/>
  <c r="J105" i="72"/>
  <c r="K105" i="72"/>
  <c r="L105" i="72"/>
  <c r="M105" i="72"/>
  <c r="N105" i="72"/>
  <c r="O105" i="72"/>
  <c r="P105" i="72"/>
  <c r="Q105" i="72"/>
  <c r="R105" i="72"/>
  <c r="S105" i="72"/>
  <c r="U105" i="72"/>
  <c r="V105" i="72"/>
  <c r="W105" i="72"/>
  <c r="X105" i="72"/>
  <c r="Y105" i="72"/>
  <c r="AA105" i="72"/>
  <c r="AB105" i="72"/>
  <c r="AC105" i="72"/>
  <c r="AD105" i="72"/>
  <c r="AE105" i="72"/>
  <c r="AF105" i="72"/>
  <c r="D106" i="72"/>
  <c r="F106" i="72"/>
  <c r="G106" i="72"/>
  <c r="H106" i="72"/>
  <c r="I106" i="72"/>
  <c r="J106" i="72"/>
  <c r="K106" i="72"/>
  <c r="L106" i="72"/>
  <c r="M106" i="72"/>
  <c r="N106" i="72"/>
  <c r="O106" i="72"/>
  <c r="P106" i="72"/>
  <c r="Q106" i="72"/>
  <c r="R106" i="72"/>
  <c r="S106" i="72"/>
  <c r="T106" i="72"/>
  <c r="U106" i="72"/>
  <c r="V106" i="72"/>
  <c r="W106" i="72"/>
  <c r="X106" i="72"/>
  <c r="Y106" i="72"/>
  <c r="Z106" i="72"/>
  <c r="AA106" i="72"/>
  <c r="AB106" i="72"/>
  <c r="AC106" i="72"/>
  <c r="AD106" i="72"/>
  <c r="AE106" i="72"/>
  <c r="AF106" i="72"/>
  <c r="D107" i="72"/>
  <c r="F107" i="72"/>
  <c r="G107" i="72"/>
  <c r="H107" i="72"/>
  <c r="I107" i="72"/>
  <c r="J107" i="72"/>
  <c r="K107" i="72"/>
  <c r="L107" i="72"/>
  <c r="M107" i="72"/>
  <c r="N107" i="72"/>
  <c r="O107" i="72"/>
  <c r="P107" i="72"/>
  <c r="Q107" i="72"/>
  <c r="R107" i="72"/>
  <c r="S107" i="72"/>
  <c r="T107" i="72"/>
  <c r="U107" i="72"/>
  <c r="V107" i="72"/>
  <c r="W107" i="72"/>
  <c r="X107" i="72"/>
  <c r="Y107" i="72"/>
  <c r="Z107" i="72"/>
  <c r="AA107" i="72"/>
  <c r="AB107" i="72"/>
  <c r="AC107" i="72"/>
  <c r="AD107" i="72"/>
  <c r="AE107" i="72"/>
  <c r="AF107" i="72"/>
  <c r="D108" i="72"/>
  <c r="F108" i="72"/>
  <c r="G108" i="72"/>
  <c r="H108" i="72"/>
  <c r="I108" i="72"/>
  <c r="J108" i="72"/>
  <c r="K108" i="72"/>
  <c r="L108" i="72"/>
  <c r="M108" i="72"/>
  <c r="N108" i="72"/>
  <c r="O108" i="72"/>
  <c r="P108" i="72"/>
  <c r="Q108" i="72"/>
  <c r="R108" i="72"/>
  <c r="S108" i="72"/>
  <c r="T108" i="72"/>
  <c r="U108" i="72"/>
  <c r="V108" i="72"/>
  <c r="W108" i="72"/>
  <c r="X108" i="72"/>
  <c r="Y108" i="72"/>
  <c r="Z108" i="72"/>
  <c r="AA108" i="72"/>
  <c r="AB108" i="72"/>
  <c r="AC108" i="72"/>
  <c r="AD108" i="72"/>
  <c r="AE108" i="72"/>
  <c r="AF108" i="72"/>
  <c r="D109" i="72"/>
  <c r="F109" i="72"/>
  <c r="G109" i="72"/>
  <c r="H109" i="72"/>
  <c r="I109" i="72"/>
  <c r="J109" i="72"/>
  <c r="K109" i="72"/>
  <c r="L109" i="72"/>
  <c r="M109" i="72"/>
  <c r="N109" i="72"/>
  <c r="O109" i="72"/>
  <c r="P109" i="72"/>
  <c r="Q109" i="72"/>
  <c r="R109" i="72"/>
  <c r="S109" i="72"/>
  <c r="T109" i="72"/>
  <c r="U109" i="72"/>
  <c r="V109" i="72"/>
  <c r="W109" i="72"/>
  <c r="X109" i="72"/>
  <c r="Y109" i="72"/>
  <c r="Z109" i="72"/>
  <c r="AA109" i="72"/>
  <c r="AB109" i="72"/>
  <c r="AC109" i="72"/>
  <c r="AD109" i="72"/>
  <c r="AE109" i="72"/>
  <c r="AF109" i="72"/>
  <c r="D110" i="72"/>
  <c r="F110" i="72"/>
  <c r="G110" i="72"/>
  <c r="I110" i="72"/>
  <c r="J110" i="72"/>
  <c r="K110" i="72"/>
  <c r="L110" i="72"/>
  <c r="M110" i="72"/>
  <c r="N110" i="72"/>
  <c r="O110" i="72"/>
  <c r="P110" i="72"/>
  <c r="R110" i="72"/>
  <c r="S110" i="72"/>
  <c r="T110" i="72"/>
  <c r="U110" i="72"/>
  <c r="V110" i="72"/>
  <c r="W110" i="72"/>
  <c r="X110" i="72"/>
  <c r="Y110" i="72"/>
  <c r="Z110" i="72"/>
  <c r="AA110" i="72"/>
  <c r="AB110" i="72"/>
  <c r="AD110" i="72"/>
  <c r="AE110" i="72"/>
  <c r="D111" i="72"/>
  <c r="E111" i="72"/>
  <c r="F111" i="72"/>
  <c r="G111" i="72"/>
  <c r="H111" i="72"/>
  <c r="I111" i="72"/>
  <c r="J111" i="72"/>
  <c r="K111" i="72"/>
  <c r="L111" i="72"/>
  <c r="M111" i="72"/>
  <c r="N111" i="72"/>
  <c r="O111" i="72"/>
  <c r="P111" i="72"/>
  <c r="Q111" i="72"/>
  <c r="R111" i="72"/>
  <c r="S111" i="72"/>
  <c r="T111" i="72"/>
  <c r="U111" i="72"/>
  <c r="V111" i="72"/>
  <c r="W111" i="72"/>
  <c r="X111" i="72"/>
  <c r="Y111" i="72"/>
  <c r="Z111" i="72"/>
  <c r="AA111" i="72"/>
  <c r="AB111" i="72"/>
  <c r="AC111" i="72"/>
  <c r="AD111" i="72"/>
  <c r="AE111" i="72"/>
  <c r="AF111" i="72"/>
  <c r="D112" i="72"/>
  <c r="E112" i="72"/>
  <c r="F112" i="72"/>
  <c r="G112" i="72"/>
  <c r="H112" i="72"/>
  <c r="I112" i="72"/>
  <c r="J112" i="72"/>
  <c r="K112" i="72"/>
  <c r="L112" i="72"/>
  <c r="M112" i="72"/>
  <c r="N112" i="72"/>
  <c r="O112" i="72"/>
  <c r="P112" i="72"/>
  <c r="Q112" i="72"/>
  <c r="R112" i="72"/>
  <c r="S112" i="72"/>
  <c r="T112" i="72"/>
  <c r="U112" i="72"/>
  <c r="V112" i="72"/>
  <c r="W112" i="72"/>
  <c r="X112" i="72"/>
  <c r="Y112" i="72"/>
  <c r="Z112" i="72"/>
  <c r="AA112" i="72"/>
  <c r="AB112" i="72"/>
  <c r="AC112" i="72"/>
  <c r="AD112" i="72"/>
  <c r="AE112" i="72"/>
  <c r="AF112" i="72"/>
  <c r="D113" i="72"/>
  <c r="E113" i="72"/>
  <c r="F113" i="72"/>
  <c r="G113" i="72"/>
  <c r="H113" i="72"/>
  <c r="I113" i="72"/>
  <c r="J113" i="72"/>
  <c r="K113" i="72"/>
  <c r="L113" i="72"/>
  <c r="M113" i="72"/>
  <c r="N113" i="72"/>
  <c r="O113" i="72"/>
  <c r="P113" i="72"/>
  <c r="Q113" i="72"/>
  <c r="R113" i="72"/>
  <c r="S113" i="72"/>
  <c r="T113" i="72"/>
  <c r="U113" i="72"/>
  <c r="V113" i="72"/>
  <c r="W113" i="72"/>
  <c r="X113" i="72"/>
  <c r="Y113" i="72"/>
  <c r="Z113" i="72"/>
  <c r="AA113" i="72"/>
  <c r="AB113" i="72"/>
  <c r="AC113" i="72"/>
  <c r="AD113" i="72"/>
  <c r="AE113" i="72"/>
  <c r="AF113" i="72"/>
  <c r="D114" i="72"/>
  <c r="E114" i="72"/>
  <c r="F114" i="72"/>
  <c r="G114" i="72"/>
  <c r="H114" i="72"/>
  <c r="I114" i="72"/>
  <c r="J114" i="72"/>
  <c r="K114" i="72"/>
  <c r="L114" i="72"/>
  <c r="M114" i="72"/>
  <c r="N114" i="72"/>
  <c r="O114" i="72"/>
  <c r="P114" i="72"/>
  <c r="Q114" i="72"/>
  <c r="R114" i="72"/>
  <c r="S114" i="72"/>
  <c r="T114" i="72"/>
  <c r="U114" i="72"/>
  <c r="V114" i="72"/>
  <c r="W114" i="72"/>
  <c r="X114" i="72"/>
  <c r="Y114" i="72"/>
  <c r="Z114" i="72"/>
  <c r="AA114" i="72"/>
  <c r="AB114" i="72"/>
  <c r="AC114" i="72"/>
  <c r="AD114" i="72"/>
  <c r="AE114" i="72"/>
  <c r="AF114" i="72"/>
  <c r="D115" i="72"/>
  <c r="F115" i="72"/>
  <c r="G115" i="72"/>
  <c r="H115" i="72"/>
  <c r="I115" i="72"/>
  <c r="J115" i="72"/>
  <c r="K115" i="72"/>
  <c r="L115" i="72"/>
  <c r="M115" i="72"/>
  <c r="N115" i="72"/>
  <c r="O115" i="72"/>
  <c r="P115" i="72"/>
  <c r="Q115" i="72"/>
  <c r="R115" i="72"/>
  <c r="S115" i="72"/>
  <c r="T115" i="72"/>
  <c r="U115" i="72"/>
  <c r="V115" i="72"/>
  <c r="W115" i="72"/>
  <c r="X115" i="72"/>
  <c r="Y115" i="72"/>
  <c r="Z115" i="72"/>
  <c r="AA115" i="72"/>
  <c r="AB115" i="72"/>
  <c r="AC115" i="72"/>
  <c r="AD115" i="72"/>
  <c r="AF115" i="72"/>
  <c r="D116" i="72"/>
  <c r="F116" i="72"/>
  <c r="G116" i="72"/>
  <c r="H116" i="72"/>
  <c r="I116" i="72"/>
  <c r="J116" i="72"/>
  <c r="K116" i="72"/>
  <c r="L116" i="72"/>
  <c r="M116" i="72"/>
  <c r="N116" i="72"/>
  <c r="O116" i="72"/>
  <c r="P116" i="72"/>
  <c r="Q116" i="72"/>
  <c r="R116" i="72"/>
  <c r="S116" i="72"/>
  <c r="T116" i="72"/>
  <c r="U116" i="72"/>
  <c r="V116" i="72"/>
  <c r="W116" i="72"/>
  <c r="X116" i="72"/>
  <c r="Y116" i="72"/>
  <c r="Z116" i="72"/>
  <c r="AA116" i="72"/>
  <c r="AB116" i="72"/>
  <c r="AC116" i="72"/>
  <c r="AD116" i="72"/>
  <c r="AE116" i="72"/>
  <c r="AF116" i="72"/>
  <c r="D117" i="72"/>
  <c r="E117" i="72"/>
  <c r="F117" i="72"/>
  <c r="G117" i="72"/>
  <c r="H117" i="72"/>
  <c r="I117" i="72"/>
  <c r="J117" i="72"/>
  <c r="K117" i="72"/>
  <c r="L117" i="72"/>
  <c r="M117" i="72"/>
  <c r="N117" i="72"/>
  <c r="O117" i="72"/>
  <c r="P117" i="72"/>
  <c r="Q117" i="72"/>
  <c r="R117" i="72"/>
  <c r="S117" i="72"/>
  <c r="T117" i="72"/>
  <c r="U117" i="72"/>
  <c r="V117" i="72"/>
  <c r="W117" i="72"/>
  <c r="X117" i="72"/>
  <c r="Y117" i="72"/>
  <c r="Z117" i="72"/>
  <c r="AA117" i="72"/>
  <c r="AB117" i="72"/>
  <c r="AC117" i="72"/>
  <c r="AD117" i="72"/>
  <c r="AE117" i="72"/>
  <c r="AF117" i="72"/>
  <c r="D118" i="72"/>
  <c r="E118" i="72"/>
  <c r="F118" i="72"/>
  <c r="G118" i="72"/>
  <c r="H118" i="72"/>
  <c r="I118" i="72"/>
  <c r="J118" i="72"/>
  <c r="K118" i="72"/>
  <c r="L118" i="72"/>
  <c r="M118" i="72"/>
  <c r="N118" i="72"/>
  <c r="O118" i="72"/>
  <c r="P118" i="72"/>
  <c r="Q118" i="72"/>
  <c r="R118" i="72"/>
  <c r="S118" i="72"/>
  <c r="T118" i="72"/>
  <c r="U118" i="72"/>
  <c r="V118" i="72"/>
  <c r="W118" i="72"/>
  <c r="X118" i="72"/>
  <c r="Y118" i="72"/>
  <c r="Z118" i="72"/>
  <c r="AA118" i="72"/>
  <c r="AB118" i="72"/>
  <c r="AC118" i="72"/>
  <c r="AD118" i="72"/>
  <c r="AE118" i="72"/>
  <c r="AF118" i="72"/>
  <c r="F119" i="72"/>
  <c r="G119" i="72"/>
  <c r="H119" i="72"/>
  <c r="I119" i="72"/>
  <c r="J119" i="72"/>
  <c r="K119" i="72"/>
  <c r="L119" i="72"/>
  <c r="M119" i="72"/>
  <c r="N119" i="72"/>
  <c r="O119" i="72"/>
  <c r="P119" i="72"/>
  <c r="Q119" i="72"/>
  <c r="R119" i="72"/>
  <c r="S119" i="72"/>
  <c r="T119" i="72"/>
  <c r="U119" i="72"/>
  <c r="V119" i="72"/>
  <c r="W119" i="72"/>
  <c r="X119" i="72"/>
  <c r="Y119" i="72"/>
  <c r="Z119" i="72"/>
  <c r="AA119" i="72"/>
  <c r="AB119" i="72"/>
  <c r="AC119" i="72"/>
  <c r="AD119" i="72"/>
  <c r="AE119" i="72"/>
  <c r="AF119" i="72"/>
  <c r="F120" i="72"/>
  <c r="G120" i="72"/>
  <c r="I120" i="72"/>
  <c r="J120" i="72"/>
  <c r="K120" i="72"/>
  <c r="L120" i="72"/>
  <c r="M120" i="72"/>
  <c r="N120" i="72"/>
  <c r="O120" i="72"/>
  <c r="P120" i="72"/>
  <c r="Q120" i="72"/>
  <c r="R120" i="72"/>
  <c r="S120" i="72"/>
  <c r="T120" i="72"/>
  <c r="U120" i="72"/>
  <c r="V120" i="72"/>
  <c r="X120" i="72"/>
  <c r="Y120" i="72"/>
  <c r="Z120" i="72"/>
  <c r="AA120" i="72"/>
  <c r="AB120" i="72"/>
  <c r="AC120" i="72"/>
  <c r="AD120" i="72"/>
  <c r="AE120" i="72"/>
  <c r="D121" i="72"/>
  <c r="F121" i="72"/>
  <c r="G121" i="72"/>
  <c r="H121" i="72"/>
  <c r="I121" i="72"/>
  <c r="J121" i="72"/>
  <c r="K121" i="72"/>
  <c r="L121" i="72"/>
  <c r="M121" i="72"/>
  <c r="O121" i="72"/>
  <c r="P121" i="72"/>
  <c r="Q121" i="72"/>
  <c r="R121" i="72"/>
  <c r="S121" i="72"/>
  <c r="T121" i="72"/>
  <c r="U121" i="72"/>
  <c r="V121" i="72"/>
  <c r="W121" i="72"/>
  <c r="X121" i="72"/>
  <c r="Y121" i="72"/>
  <c r="Z121" i="72"/>
  <c r="AA121" i="72"/>
  <c r="AB121" i="72"/>
  <c r="AC121" i="72"/>
  <c r="AD121" i="72"/>
  <c r="AE121" i="72"/>
  <c r="AF121" i="72"/>
  <c r="D122" i="72"/>
  <c r="F122" i="72"/>
  <c r="G122" i="72"/>
  <c r="H122" i="72"/>
  <c r="I122" i="72"/>
  <c r="J122" i="72"/>
  <c r="L122" i="72"/>
  <c r="M122" i="72"/>
  <c r="N122" i="72"/>
  <c r="O122" i="72"/>
  <c r="P122" i="72"/>
  <c r="Q122" i="72"/>
  <c r="R122" i="72"/>
  <c r="S122" i="72"/>
  <c r="T122" i="72"/>
  <c r="U122" i="72"/>
  <c r="V122" i="72"/>
  <c r="W122" i="72"/>
  <c r="X122" i="72"/>
  <c r="Y122" i="72"/>
  <c r="Z122" i="72"/>
  <c r="AA122" i="72"/>
  <c r="AB122" i="72"/>
  <c r="AC122" i="72"/>
  <c r="AD122" i="72"/>
  <c r="AE122" i="72"/>
  <c r="AF122" i="72"/>
  <c r="D123" i="72"/>
  <c r="F123" i="72"/>
  <c r="G123" i="72"/>
  <c r="H123" i="72"/>
  <c r="I123" i="72"/>
  <c r="J123" i="72"/>
  <c r="K123" i="72"/>
  <c r="L123" i="72"/>
  <c r="M123" i="72"/>
  <c r="O123" i="72"/>
  <c r="P123" i="72"/>
  <c r="Q123" i="72"/>
  <c r="R123" i="72"/>
  <c r="S123" i="72"/>
  <c r="T123" i="72"/>
  <c r="U123" i="72"/>
  <c r="V123" i="72"/>
  <c r="W123" i="72"/>
  <c r="X123" i="72"/>
  <c r="Y123" i="72"/>
  <c r="Z123" i="72"/>
  <c r="AA123" i="72"/>
  <c r="AB123" i="72"/>
  <c r="AC123" i="72"/>
  <c r="AD123" i="72"/>
  <c r="AE123" i="72"/>
  <c r="AF123" i="72"/>
  <c r="D124" i="72"/>
  <c r="E124" i="72"/>
  <c r="F124" i="72"/>
  <c r="G124" i="72"/>
  <c r="H124" i="72"/>
  <c r="I124" i="72"/>
  <c r="J124" i="72"/>
  <c r="L124" i="72"/>
  <c r="M124" i="72"/>
  <c r="N124" i="72"/>
  <c r="O124" i="72"/>
  <c r="P124" i="72"/>
  <c r="Q124" i="72"/>
  <c r="R124" i="72"/>
  <c r="S124" i="72"/>
  <c r="T124" i="72"/>
  <c r="U124" i="72"/>
  <c r="V124" i="72"/>
  <c r="W124" i="72"/>
  <c r="X124" i="72"/>
  <c r="Y124" i="72"/>
  <c r="Z124" i="72"/>
  <c r="AA124" i="72"/>
  <c r="AB124" i="72"/>
  <c r="AC124" i="72"/>
  <c r="AD124" i="72"/>
  <c r="AE124" i="72"/>
  <c r="AF124" i="72"/>
  <c r="D125" i="72"/>
  <c r="F125" i="72"/>
  <c r="G125" i="72"/>
  <c r="I125" i="72"/>
  <c r="J125" i="72"/>
  <c r="L125" i="72"/>
  <c r="M125" i="72"/>
  <c r="N125" i="72"/>
  <c r="O125" i="72"/>
  <c r="P125" i="72"/>
  <c r="Q125" i="72"/>
  <c r="R125" i="72"/>
  <c r="S125" i="72"/>
  <c r="T125" i="72"/>
  <c r="U125" i="72"/>
  <c r="V125" i="72"/>
  <c r="W125" i="72"/>
  <c r="X125" i="72"/>
  <c r="Y125" i="72"/>
  <c r="Z125" i="72"/>
  <c r="AA125" i="72"/>
  <c r="AB125" i="72"/>
  <c r="AC125" i="72"/>
  <c r="AD125" i="72"/>
  <c r="AE125" i="72"/>
  <c r="AF125" i="72"/>
  <c r="D126" i="72"/>
  <c r="F126" i="72"/>
  <c r="G126" i="72"/>
  <c r="H126" i="72"/>
  <c r="I126" i="72"/>
  <c r="J126" i="72"/>
  <c r="K126" i="72"/>
  <c r="L126" i="72"/>
  <c r="M126" i="72"/>
  <c r="N126" i="72"/>
  <c r="O126" i="72"/>
  <c r="P126" i="72"/>
  <c r="Q126" i="72"/>
  <c r="R126" i="72"/>
  <c r="S126" i="72"/>
  <c r="T126" i="72"/>
  <c r="U126" i="72"/>
  <c r="V126" i="72"/>
  <c r="W126" i="72"/>
  <c r="X126" i="72"/>
  <c r="Y126" i="72"/>
  <c r="Z126" i="72"/>
  <c r="AA126" i="72"/>
  <c r="AB126" i="72"/>
  <c r="AC126" i="72"/>
  <c r="AD126" i="72"/>
  <c r="AE126" i="72"/>
  <c r="AF126" i="72"/>
  <c r="D127" i="72"/>
  <c r="E127" i="72"/>
  <c r="F127" i="72"/>
  <c r="G127" i="72"/>
  <c r="H127" i="72"/>
  <c r="I127" i="72"/>
  <c r="J127" i="72"/>
  <c r="K127" i="72"/>
  <c r="L127" i="72"/>
  <c r="M127" i="72"/>
  <c r="N127" i="72"/>
  <c r="O127" i="72"/>
  <c r="P127" i="72"/>
  <c r="Q127" i="72"/>
  <c r="R127" i="72"/>
  <c r="S127" i="72"/>
  <c r="T127" i="72"/>
  <c r="U127" i="72"/>
  <c r="V127" i="72"/>
  <c r="W127" i="72"/>
  <c r="X127" i="72"/>
  <c r="Y127" i="72"/>
  <c r="Z127" i="72"/>
  <c r="AA127" i="72"/>
  <c r="AB127" i="72"/>
  <c r="AC127" i="72"/>
  <c r="AD127" i="72"/>
  <c r="AE127" i="72"/>
  <c r="AF127" i="72"/>
  <c r="D128" i="72"/>
  <c r="F128" i="72"/>
  <c r="G128" i="72"/>
  <c r="H128" i="72"/>
  <c r="I128" i="72"/>
  <c r="J128" i="72"/>
  <c r="K128" i="72"/>
  <c r="L128" i="72"/>
  <c r="M128" i="72"/>
  <c r="N128" i="72"/>
  <c r="O128" i="72"/>
  <c r="P128" i="72"/>
  <c r="Q128" i="72"/>
  <c r="R128" i="72"/>
  <c r="S128" i="72"/>
  <c r="U128" i="72"/>
  <c r="V128" i="72"/>
  <c r="W128" i="72"/>
  <c r="X128" i="72"/>
  <c r="Y128" i="72"/>
  <c r="Z128" i="72"/>
  <c r="AA128" i="72"/>
  <c r="AB128" i="72"/>
  <c r="AC128" i="72"/>
  <c r="AD128" i="72"/>
  <c r="AE128" i="72"/>
  <c r="AF128" i="72"/>
  <c r="D129" i="72"/>
  <c r="F129" i="72"/>
  <c r="G129" i="72"/>
  <c r="H129" i="72"/>
  <c r="I129" i="72"/>
  <c r="J129" i="72"/>
  <c r="K129" i="72"/>
  <c r="L129" i="72"/>
  <c r="M129" i="72"/>
  <c r="N129" i="72"/>
  <c r="O129" i="72"/>
  <c r="P129" i="72"/>
  <c r="Q129" i="72"/>
  <c r="R129" i="72"/>
  <c r="S129" i="72"/>
  <c r="T129" i="72"/>
  <c r="U129" i="72"/>
  <c r="V129" i="72"/>
  <c r="X129" i="72"/>
  <c r="Y129" i="72"/>
  <c r="Z129" i="72"/>
  <c r="AA129" i="72"/>
  <c r="AB129" i="72"/>
  <c r="AC129" i="72"/>
  <c r="AD129" i="72"/>
  <c r="AE129" i="72"/>
  <c r="AF129" i="72"/>
  <c r="D130" i="72"/>
  <c r="F130" i="72"/>
  <c r="G130" i="72"/>
  <c r="I130" i="72"/>
  <c r="J130" i="72"/>
  <c r="K130" i="72"/>
  <c r="L130" i="72"/>
  <c r="M130" i="72"/>
  <c r="N130" i="72"/>
  <c r="O130" i="72"/>
  <c r="P130" i="72"/>
  <c r="Q130" i="72"/>
  <c r="R130" i="72"/>
  <c r="S130" i="72"/>
  <c r="U130" i="72"/>
  <c r="V130" i="72"/>
  <c r="W130" i="72"/>
  <c r="X130" i="72"/>
  <c r="Y130" i="72"/>
  <c r="Z130" i="72"/>
  <c r="AA130" i="72"/>
  <c r="AB130" i="72"/>
  <c r="AC130" i="72"/>
  <c r="AD130" i="72"/>
  <c r="AE130" i="72"/>
  <c r="D131" i="72"/>
  <c r="F131" i="72"/>
  <c r="G131" i="72"/>
  <c r="H131" i="72"/>
  <c r="I131" i="72"/>
  <c r="J131" i="72"/>
  <c r="K131" i="72"/>
  <c r="L131" i="72"/>
  <c r="M131" i="72"/>
  <c r="N131" i="72"/>
  <c r="O131" i="72"/>
  <c r="P131" i="72"/>
  <c r="Q131" i="72"/>
  <c r="R131" i="72"/>
  <c r="S131" i="72"/>
  <c r="T131" i="72"/>
  <c r="U131" i="72"/>
  <c r="V131" i="72"/>
  <c r="W131" i="72"/>
  <c r="X131" i="72"/>
  <c r="Y131" i="72"/>
  <c r="Z131" i="72"/>
  <c r="AA131" i="72"/>
  <c r="AB131" i="72"/>
  <c r="AC131" i="72"/>
  <c r="AD131" i="72"/>
  <c r="AE131" i="72"/>
  <c r="AF131" i="72"/>
  <c r="D132" i="72"/>
  <c r="F132" i="72"/>
  <c r="G132" i="72"/>
  <c r="H132" i="72"/>
  <c r="I132" i="72"/>
  <c r="J132" i="72"/>
  <c r="K132" i="72"/>
  <c r="L132" i="72"/>
  <c r="M132" i="72"/>
  <c r="N132" i="72"/>
  <c r="O132" i="72"/>
  <c r="P132" i="72"/>
  <c r="Q132" i="72"/>
  <c r="R132" i="72"/>
  <c r="S132" i="72"/>
  <c r="T132" i="72"/>
  <c r="U132" i="72"/>
  <c r="V132" i="72"/>
  <c r="W132" i="72"/>
  <c r="X132" i="72"/>
  <c r="Y132" i="72"/>
  <c r="Z132" i="72"/>
  <c r="AA132" i="72"/>
  <c r="AB132" i="72"/>
  <c r="AC132" i="72"/>
  <c r="AD132" i="72"/>
  <c r="AE132" i="72"/>
  <c r="AF132" i="72"/>
  <c r="D133" i="72"/>
  <c r="E133" i="72"/>
  <c r="F133" i="72"/>
  <c r="G133" i="72"/>
  <c r="H133" i="72"/>
  <c r="I133" i="72"/>
  <c r="J133" i="72"/>
  <c r="K133" i="72"/>
  <c r="L133" i="72"/>
  <c r="M133" i="72"/>
  <c r="N133" i="72"/>
  <c r="O133" i="72"/>
  <c r="P133" i="72"/>
  <c r="Q133" i="72"/>
  <c r="R133" i="72"/>
  <c r="S133" i="72"/>
  <c r="T133" i="72"/>
  <c r="U133" i="72"/>
  <c r="V133" i="72"/>
  <c r="W133" i="72"/>
  <c r="X133" i="72"/>
  <c r="Y133" i="72"/>
  <c r="Z133" i="72"/>
  <c r="AA133" i="72"/>
  <c r="AB133" i="72"/>
  <c r="AC133" i="72"/>
  <c r="AD133" i="72"/>
  <c r="AE133" i="72"/>
  <c r="AF133" i="72"/>
  <c r="D134" i="72"/>
  <c r="F134" i="72"/>
  <c r="G134" i="72"/>
  <c r="H134" i="72"/>
  <c r="I134" i="72"/>
  <c r="J134" i="72"/>
  <c r="K134" i="72"/>
  <c r="L134" i="72"/>
  <c r="M134" i="72"/>
  <c r="N134" i="72"/>
  <c r="O134" i="72"/>
  <c r="P134" i="72"/>
  <c r="Q134" i="72"/>
  <c r="R134" i="72"/>
  <c r="S134" i="72"/>
  <c r="T134" i="72"/>
  <c r="U134" i="72"/>
  <c r="V134" i="72"/>
  <c r="W134" i="72"/>
  <c r="X134" i="72"/>
  <c r="Y134" i="72"/>
  <c r="Z134" i="72"/>
  <c r="AA134" i="72"/>
  <c r="AB134" i="72"/>
  <c r="AC134" i="72"/>
  <c r="AD134" i="72"/>
  <c r="AE134" i="72"/>
  <c r="AF134" i="72"/>
  <c r="F135" i="72"/>
  <c r="G135" i="72"/>
  <c r="H135" i="72"/>
  <c r="I135" i="72"/>
  <c r="J135" i="72"/>
  <c r="K135" i="72"/>
  <c r="L135" i="72"/>
  <c r="M135" i="72"/>
  <c r="O135" i="72"/>
  <c r="P135" i="72"/>
  <c r="Q135" i="72"/>
  <c r="R135" i="72"/>
  <c r="S135" i="72"/>
  <c r="U135" i="72"/>
  <c r="V135" i="72"/>
  <c r="W135" i="72"/>
  <c r="X135" i="72"/>
  <c r="Y135" i="72"/>
  <c r="Z135" i="72"/>
  <c r="AA135" i="72"/>
  <c r="AB135" i="72"/>
  <c r="AC135" i="72"/>
  <c r="AE135" i="72"/>
  <c r="AF135" i="72"/>
  <c r="D136" i="72"/>
  <c r="F136" i="72"/>
  <c r="G136" i="72"/>
  <c r="H136" i="72"/>
  <c r="I136" i="72"/>
  <c r="J136" i="72"/>
  <c r="K136" i="72"/>
  <c r="L136" i="72"/>
  <c r="M136" i="72"/>
  <c r="N136" i="72"/>
  <c r="O136" i="72"/>
  <c r="P136" i="72"/>
  <c r="Q136" i="72"/>
  <c r="R136" i="72"/>
  <c r="S136" i="72"/>
  <c r="T136" i="72"/>
  <c r="U136" i="72"/>
  <c r="V136" i="72"/>
  <c r="W136" i="72"/>
  <c r="X136" i="72"/>
  <c r="Y136" i="72"/>
  <c r="Z136" i="72"/>
  <c r="AA136" i="72"/>
  <c r="AB136" i="72"/>
  <c r="AC136" i="72"/>
  <c r="AD136" i="72"/>
  <c r="AE136" i="72"/>
  <c r="AF136" i="72"/>
  <c r="D137" i="72"/>
  <c r="F137" i="72"/>
  <c r="G137" i="72"/>
  <c r="H137" i="72"/>
  <c r="I137" i="72"/>
  <c r="J137" i="72"/>
  <c r="K137" i="72"/>
  <c r="L137" i="72"/>
  <c r="M137" i="72"/>
  <c r="N137" i="72"/>
  <c r="O137" i="72"/>
  <c r="P137" i="72"/>
  <c r="Q137" i="72"/>
  <c r="R137" i="72"/>
  <c r="S137" i="72"/>
  <c r="T137" i="72"/>
  <c r="U137" i="72"/>
  <c r="V137" i="72"/>
  <c r="W137" i="72"/>
  <c r="X137" i="72"/>
  <c r="Y137" i="72"/>
  <c r="Z137" i="72"/>
  <c r="AA137" i="72"/>
  <c r="AB137" i="72"/>
  <c r="AC137" i="72"/>
  <c r="AD137" i="72"/>
  <c r="AE137" i="72"/>
  <c r="AF137" i="72"/>
  <c r="D138" i="72"/>
  <c r="F138" i="72"/>
  <c r="G138" i="72"/>
  <c r="H138" i="72"/>
  <c r="I138" i="72"/>
  <c r="J138" i="72"/>
  <c r="K138" i="72"/>
  <c r="L138" i="72"/>
  <c r="M138" i="72"/>
  <c r="N138" i="72"/>
  <c r="O138" i="72"/>
  <c r="P138" i="72"/>
  <c r="Q138" i="72"/>
  <c r="R138" i="72"/>
  <c r="S138" i="72"/>
  <c r="T138" i="72"/>
  <c r="U138" i="72"/>
  <c r="V138" i="72"/>
  <c r="W138" i="72"/>
  <c r="X138" i="72"/>
  <c r="Y138" i="72"/>
  <c r="Z138" i="72"/>
  <c r="AA138" i="72"/>
  <c r="AB138" i="72"/>
  <c r="AC138" i="72"/>
  <c r="AD138" i="72"/>
  <c r="AE138" i="72"/>
  <c r="AF138" i="72"/>
  <c r="D139" i="72"/>
  <c r="F139" i="72"/>
  <c r="G139" i="72"/>
  <c r="H139" i="72"/>
  <c r="I139" i="72"/>
  <c r="J139" i="72"/>
  <c r="K139" i="72"/>
  <c r="L139" i="72"/>
  <c r="M139" i="72"/>
  <c r="N139" i="72"/>
  <c r="O139" i="72"/>
  <c r="P139" i="72"/>
  <c r="Q139" i="72"/>
  <c r="R139" i="72"/>
  <c r="S139" i="72"/>
  <c r="T139" i="72"/>
  <c r="U139" i="72"/>
  <c r="V139" i="72"/>
  <c r="W139" i="72"/>
  <c r="X139" i="72"/>
  <c r="Y139" i="72"/>
  <c r="Z139" i="72"/>
  <c r="AA139" i="72"/>
  <c r="AB139" i="72"/>
  <c r="AC139" i="72"/>
  <c r="AD139" i="72"/>
  <c r="AE139" i="72"/>
  <c r="AF139" i="72"/>
  <c r="F140" i="72"/>
  <c r="G140" i="72"/>
  <c r="I140" i="72"/>
  <c r="J140" i="72"/>
  <c r="K140" i="72"/>
  <c r="L140" i="72"/>
  <c r="M140" i="72"/>
  <c r="N140" i="72"/>
  <c r="O140" i="72"/>
  <c r="P140" i="72"/>
  <c r="Q140" i="72"/>
  <c r="R140" i="72"/>
  <c r="S140" i="72"/>
  <c r="T140" i="72"/>
  <c r="U140" i="72"/>
  <c r="V140" i="72"/>
  <c r="X140" i="72"/>
  <c r="Y140" i="72"/>
  <c r="Z140" i="72"/>
  <c r="AA140" i="72"/>
  <c r="AB140" i="72"/>
  <c r="AD140" i="72"/>
  <c r="AE140" i="72"/>
  <c r="AF140" i="72"/>
  <c r="D141" i="72"/>
  <c r="E141" i="72"/>
  <c r="F141" i="72"/>
  <c r="G141" i="72"/>
  <c r="H141" i="72"/>
  <c r="I141" i="72"/>
  <c r="J141" i="72"/>
  <c r="K141" i="72"/>
  <c r="L141" i="72"/>
  <c r="M141" i="72"/>
  <c r="N141" i="72"/>
  <c r="O141" i="72"/>
  <c r="P141" i="72"/>
  <c r="Q141" i="72"/>
  <c r="R141" i="72"/>
  <c r="S141" i="72"/>
  <c r="T141" i="72"/>
  <c r="U141" i="72"/>
  <c r="V141" i="72"/>
  <c r="W141" i="72"/>
  <c r="X141" i="72"/>
  <c r="Y141" i="72"/>
  <c r="Z141" i="72"/>
  <c r="AA141" i="72"/>
  <c r="AB141" i="72"/>
  <c r="AC141" i="72"/>
  <c r="AD141" i="72"/>
  <c r="AE141" i="72"/>
  <c r="AF141" i="72"/>
  <c r="E142" i="72"/>
  <c r="F142" i="72"/>
  <c r="G142" i="72"/>
  <c r="H142" i="72"/>
  <c r="I142" i="72"/>
  <c r="J142" i="72"/>
  <c r="K142" i="72"/>
  <c r="L142" i="72"/>
  <c r="M142" i="72"/>
  <c r="N142" i="72"/>
  <c r="O142" i="72"/>
  <c r="P142" i="72"/>
  <c r="Q142" i="72"/>
  <c r="R142" i="72"/>
  <c r="S142" i="72"/>
  <c r="T142" i="72"/>
  <c r="U142" i="72"/>
  <c r="V142" i="72"/>
  <c r="W142" i="72"/>
  <c r="X142" i="72"/>
  <c r="Y142" i="72"/>
  <c r="Z142" i="72"/>
  <c r="AA142" i="72"/>
  <c r="AB142" i="72"/>
  <c r="AC142" i="72"/>
  <c r="AD142" i="72"/>
  <c r="AE142" i="72"/>
  <c r="AF142" i="72"/>
  <c r="E143" i="72"/>
  <c r="F143" i="72"/>
  <c r="G143" i="72"/>
  <c r="H143" i="72"/>
  <c r="I143" i="72"/>
  <c r="J143" i="72"/>
  <c r="K143" i="72"/>
  <c r="L143" i="72"/>
  <c r="M143" i="72"/>
  <c r="N143" i="72"/>
  <c r="O143" i="72"/>
  <c r="P143" i="72"/>
  <c r="Q143" i="72"/>
  <c r="R143" i="72"/>
  <c r="S143" i="72"/>
  <c r="T143" i="72"/>
  <c r="U143" i="72"/>
  <c r="V143" i="72"/>
  <c r="W143" i="72"/>
  <c r="X143" i="72"/>
  <c r="Y143" i="72"/>
  <c r="Z143" i="72"/>
  <c r="AA143" i="72"/>
  <c r="AB143" i="72"/>
  <c r="AC143" i="72"/>
  <c r="AD143" i="72"/>
  <c r="AE143" i="72"/>
  <c r="AF143" i="72"/>
  <c r="D144" i="72"/>
  <c r="E144" i="72"/>
  <c r="F144" i="72"/>
  <c r="G144" i="72"/>
  <c r="H144" i="72"/>
  <c r="I144" i="72"/>
  <c r="J144" i="72"/>
  <c r="K144" i="72"/>
  <c r="L144" i="72"/>
  <c r="M144" i="72"/>
  <c r="N144" i="72"/>
  <c r="O144" i="72"/>
  <c r="P144" i="72"/>
  <c r="Q144" i="72"/>
  <c r="R144" i="72"/>
  <c r="S144" i="72"/>
  <c r="T144" i="72"/>
  <c r="U144" i="72"/>
  <c r="V144" i="72"/>
  <c r="W144" i="72"/>
  <c r="X144" i="72"/>
  <c r="Y144" i="72"/>
  <c r="Z144" i="72"/>
  <c r="AA144" i="72"/>
  <c r="AB144" i="72"/>
  <c r="AC144" i="72"/>
  <c r="AD144" i="72"/>
  <c r="AE144" i="72"/>
  <c r="AF144" i="72"/>
  <c r="E145" i="72"/>
  <c r="F145" i="72"/>
  <c r="H145" i="72"/>
  <c r="I145" i="72"/>
  <c r="J145" i="72"/>
  <c r="K145" i="72"/>
  <c r="L145" i="72"/>
  <c r="M145" i="72"/>
  <c r="N145" i="72"/>
  <c r="O145" i="72"/>
  <c r="P145" i="72"/>
  <c r="Q145" i="72"/>
  <c r="R145" i="72"/>
  <c r="S145" i="72"/>
  <c r="T145" i="72"/>
  <c r="U145" i="72"/>
  <c r="V145" i="72"/>
  <c r="W145" i="72"/>
  <c r="X145" i="72"/>
  <c r="Y145" i="72"/>
  <c r="Z145" i="72"/>
  <c r="AA145" i="72"/>
  <c r="AB145" i="72"/>
  <c r="AC145" i="72"/>
  <c r="AD145" i="72"/>
  <c r="AE145" i="72"/>
  <c r="AF145" i="72"/>
  <c r="D146" i="72"/>
  <c r="F146" i="72"/>
  <c r="G146" i="72"/>
  <c r="H146" i="72"/>
  <c r="I146" i="72"/>
  <c r="J146" i="72"/>
  <c r="K146" i="72"/>
  <c r="L146" i="72"/>
  <c r="M146" i="72"/>
  <c r="N146" i="72"/>
  <c r="O146" i="72"/>
  <c r="P146" i="72"/>
  <c r="Q146" i="72"/>
  <c r="R146" i="72"/>
  <c r="S146" i="72"/>
  <c r="T146" i="72"/>
  <c r="U146" i="72"/>
  <c r="V146" i="72"/>
  <c r="W146" i="72"/>
  <c r="X146" i="72"/>
  <c r="Y146" i="72"/>
  <c r="Z146" i="72"/>
  <c r="AA146" i="72"/>
  <c r="AB146" i="72"/>
  <c r="AC146" i="72"/>
  <c r="AD146" i="72"/>
  <c r="AE146" i="72"/>
  <c r="AF146" i="72"/>
  <c r="D147" i="72"/>
  <c r="E147" i="72"/>
  <c r="F147" i="72"/>
  <c r="G147" i="72"/>
  <c r="H147" i="72"/>
  <c r="I147" i="72"/>
  <c r="J147" i="72"/>
  <c r="K147" i="72"/>
  <c r="L147" i="72"/>
  <c r="M147" i="72"/>
  <c r="N147" i="72"/>
  <c r="O147" i="72"/>
  <c r="P147" i="72"/>
  <c r="Q147" i="72"/>
  <c r="R147" i="72"/>
  <c r="S147" i="72"/>
  <c r="T147" i="72"/>
  <c r="U147" i="72"/>
  <c r="V147" i="72"/>
  <c r="W147" i="72"/>
  <c r="X147" i="72"/>
  <c r="Y147" i="72"/>
  <c r="Z147" i="72"/>
  <c r="AA147" i="72"/>
  <c r="AB147" i="72"/>
  <c r="AC147" i="72"/>
  <c r="AD147" i="72"/>
  <c r="AE147" i="72"/>
  <c r="AF147" i="72"/>
  <c r="D148" i="72"/>
  <c r="E148" i="72"/>
  <c r="F148" i="72"/>
  <c r="G148" i="72"/>
  <c r="H148" i="72"/>
  <c r="I148" i="72"/>
  <c r="J148" i="72"/>
  <c r="K148" i="72"/>
  <c r="L148" i="72"/>
  <c r="M148" i="72"/>
  <c r="N148" i="72"/>
  <c r="O148" i="72"/>
  <c r="P148" i="72"/>
  <c r="Q148" i="72"/>
  <c r="R148" i="72"/>
  <c r="S148" i="72"/>
  <c r="T148" i="72"/>
  <c r="U148" i="72"/>
  <c r="V148" i="72"/>
  <c r="W148" i="72"/>
  <c r="X148" i="72"/>
  <c r="Y148" i="72"/>
  <c r="Z148" i="72"/>
  <c r="AA148" i="72"/>
  <c r="AB148" i="72"/>
  <c r="AC148" i="72"/>
  <c r="AD148" i="72"/>
  <c r="AE148" i="72"/>
  <c r="AF148" i="72"/>
  <c r="D149" i="72"/>
  <c r="F149" i="72"/>
  <c r="G149" i="72"/>
  <c r="H149" i="72"/>
  <c r="I149" i="72"/>
  <c r="J149" i="72"/>
  <c r="K149" i="72"/>
  <c r="L149" i="72"/>
  <c r="M149" i="72"/>
  <c r="N149" i="72"/>
  <c r="O149" i="72"/>
  <c r="P149" i="72"/>
  <c r="Q149" i="72"/>
  <c r="R149" i="72"/>
  <c r="S149" i="72"/>
  <c r="T149" i="72"/>
  <c r="U149" i="72"/>
  <c r="V149" i="72"/>
  <c r="W149" i="72"/>
  <c r="X149" i="72"/>
  <c r="Y149" i="72"/>
  <c r="Z149" i="72"/>
  <c r="AA149" i="72"/>
  <c r="AB149" i="72"/>
  <c r="AC149" i="72"/>
  <c r="AD149" i="72"/>
  <c r="AE149" i="72"/>
  <c r="AF149" i="72"/>
  <c r="D150" i="72"/>
  <c r="F150" i="72"/>
  <c r="G150" i="72"/>
  <c r="I150" i="72"/>
  <c r="J150" i="72"/>
  <c r="K150" i="72"/>
  <c r="L150" i="72"/>
  <c r="M150" i="72"/>
  <c r="N150" i="72"/>
  <c r="O150" i="72"/>
  <c r="P150" i="72"/>
  <c r="Q150" i="72"/>
  <c r="R150" i="72"/>
  <c r="S150" i="72"/>
  <c r="T150" i="72"/>
  <c r="U150" i="72"/>
  <c r="V150" i="72"/>
  <c r="W150" i="72"/>
  <c r="X150" i="72"/>
  <c r="Y150" i="72"/>
  <c r="AA150" i="72"/>
  <c r="AB150" i="72"/>
  <c r="AC150" i="72"/>
  <c r="AD150" i="72"/>
  <c r="AE150" i="72"/>
  <c r="AF150" i="72"/>
  <c r="D151" i="72"/>
  <c r="E151" i="72"/>
  <c r="F151" i="72"/>
  <c r="G151" i="72"/>
  <c r="H151" i="72"/>
  <c r="I151" i="72"/>
  <c r="J151" i="72"/>
  <c r="K151" i="72"/>
  <c r="L151" i="72"/>
  <c r="M151" i="72"/>
  <c r="N151" i="72"/>
  <c r="O151" i="72"/>
  <c r="P151" i="72"/>
  <c r="Q151" i="72"/>
  <c r="R151" i="72"/>
  <c r="S151" i="72"/>
  <c r="T151" i="72"/>
  <c r="U151" i="72"/>
  <c r="V151" i="72"/>
  <c r="W151" i="72"/>
  <c r="X151" i="72"/>
  <c r="Y151" i="72"/>
  <c r="Z151" i="72"/>
  <c r="AA151" i="72"/>
  <c r="AB151" i="72"/>
  <c r="AC151" i="72"/>
  <c r="AD151" i="72"/>
  <c r="AE151" i="72"/>
  <c r="AF151" i="72"/>
  <c r="D152" i="72"/>
  <c r="E152" i="72"/>
  <c r="F152" i="72"/>
  <c r="G152" i="72"/>
  <c r="H152" i="72"/>
  <c r="I152" i="72"/>
  <c r="J152" i="72"/>
  <c r="K152" i="72"/>
  <c r="L152" i="72"/>
  <c r="M152" i="72"/>
  <c r="N152" i="72"/>
  <c r="O152" i="72"/>
  <c r="P152" i="72"/>
  <c r="Q152" i="72"/>
  <c r="R152" i="72"/>
  <c r="S152" i="72"/>
  <c r="T152" i="72"/>
  <c r="U152" i="72"/>
  <c r="V152" i="72"/>
  <c r="W152" i="72"/>
  <c r="X152" i="72"/>
  <c r="Y152" i="72"/>
  <c r="Z152" i="72"/>
  <c r="AA152" i="72"/>
  <c r="AB152" i="72"/>
  <c r="AC152" i="72"/>
  <c r="AD152" i="72"/>
  <c r="AE152" i="72"/>
  <c r="AF152" i="72"/>
  <c r="D153" i="72"/>
  <c r="E153" i="72"/>
  <c r="F153" i="72"/>
  <c r="G153" i="72"/>
  <c r="H153" i="72"/>
  <c r="I153" i="72"/>
  <c r="J153" i="72"/>
  <c r="K153" i="72"/>
  <c r="L153" i="72"/>
  <c r="M153" i="72"/>
  <c r="N153" i="72"/>
  <c r="O153" i="72"/>
  <c r="P153" i="72"/>
  <c r="Q153" i="72"/>
  <c r="R153" i="72"/>
  <c r="S153" i="72"/>
  <c r="T153" i="72"/>
  <c r="U153" i="72"/>
  <c r="V153" i="72"/>
  <c r="W153" i="72"/>
  <c r="X153" i="72"/>
  <c r="Y153" i="72"/>
  <c r="Z153" i="72"/>
  <c r="AA153" i="72"/>
  <c r="AB153" i="72"/>
  <c r="AC153" i="72"/>
  <c r="AD153" i="72"/>
  <c r="AE153" i="72"/>
  <c r="AF153" i="72"/>
  <c r="D154" i="72"/>
  <c r="F154" i="72"/>
  <c r="G154" i="72"/>
  <c r="H154" i="72"/>
  <c r="I154" i="72"/>
  <c r="J154" i="72"/>
  <c r="K154" i="72"/>
  <c r="L154" i="72"/>
  <c r="M154" i="72"/>
  <c r="N154" i="72"/>
  <c r="O154" i="72"/>
  <c r="P154" i="72"/>
  <c r="Q154" i="72"/>
  <c r="R154" i="72"/>
  <c r="S154" i="72"/>
  <c r="T154" i="72"/>
  <c r="U154" i="72"/>
  <c r="V154" i="72"/>
  <c r="W154" i="72"/>
  <c r="X154" i="72"/>
  <c r="Y154" i="72"/>
  <c r="Z154" i="72"/>
  <c r="AA154" i="72"/>
  <c r="AB154" i="72"/>
  <c r="AC154" i="72"/>
  <c r="AD154" i="72"/>
  <c r="AE154" i="72"/>
  <c r="AF154" i="72"/>
  <c r="D155" i="72"/>
  <c r="F155" i="72"/>
  <c r="G155" i="72"/>
  <c r="H155" i="72"/>
  <c r="I155" i="72"/>
  <c r="J155" i="72"/>
  <c r="K155" i="72"/>
  <c r="L155" i="72"/>
  <c r="M155" i="72"/>
  <c r="N155" i="72"/>
  <c r="O155" i="72"/>
  <c r="P155" i="72"/>
  <c r="R155" i="72"/>
  <c r="S155" i="72"/>
  <c r="T155" i="72"/>
  <c r="U155" i="72"/>
  <c r="V155" i="72"/>
  <c r="W155" i="72"/>
  <c r="X155" i="72"/>
  <c r="Y155" i="72"/>
  <c r="AA155" i="72"/>
  <c r="AB155" i="72"/>
  <c r="AD155" i="72"/>
  <c r="AE155" i="72"/>
  <c r="AF155" i="72"/>
  <c r="D156" i="72"/>
  <c r="F156" i="72"/>
  <c r="G156" i="72"/>
  <c r="H156" i="72"/>
  <c r="I156" i="72"/>
  <c r="J156" i="72"/>
  <c r="K156" i="72"/>
  <c r="L156" i="72"/>
  <c r="M156" i="72"/>
  <c r="N156" i="72"/>
  <c r="O156" i="72"/>
  <c r="P156" i="72"/>
  <c r="Q156" i="72"/>
  <c r="R156" i="72"/>
  <c r="S156" i="72"/>
  <c r="T156" i="72"/>
  <c r="U156" i="72"/>
  <c r="V156" i="72"/>
  <c r="W156" i="72"/>
  <c r="X156" i="72"/>
  <c r="Y156" i="72"/>
  <c r="Z156" i="72"/>
  <c r="AA156" i="72"/>
  <c r="AB156" i="72"/>
  <c r="AC156" i="72"/>
  <c r="AD156" i="72"/>
  <c r="AE156" i="72"/>
  <c r="AF156" i="72"/>
  <c r="D157" i="72"/>
  <c r="F157" i="72"/>
  <c r="G157" i="72"/>
  <c r="H157" i="72"/>
  <c r="I157" i="72"/>
  <c r="J157" i="72"/>
  <c r="K157" i="72"/>
  <c r="L157" i="72"/>
  <c r="M157" i="72"/>
  <c r="N157" i="72"/>
  <c r="O157" i="72"/>
  <c r="P157" i="72"/>
  <c r="Q157" i="72"/>
  <c r="R157" i="72"/>
  <c r="S157" i="72"/>
  <c r="T157" i="72"/>
  <c r="U157" i="72"/>
  <c r="V157" i="72"/>
  <c r="W157" i="72"/>
  <c r="X157" i="72"/>
  <c r="Y157" i="72"/>
  <c r="Z157" i="72"/>
  <c r="AA157" i="72"/>
  <c r="AB157" i="72"/>
  <c r="AD157" i="72"/>
  <c r="AE157" i="72"/>
  <c r="AF157" i="72"/>
  <c r="D158" i="72"/>
  <c r="F158" i="72"/>
  <c r="G158" i="72"/>
  <c r="H158" i="72"/>
  <c r="I158" i="72"/>
  <c r="J158" i="72"/>
  <c r="K158" i="72"/>
  <c r="L158" i="72"/>
  <c r="M158" i="72"/>
  <c r="N158" i="72"/>
  <c r="O158" i="72"/>
  <c r="P158" i="72"/>
  <c r="Q158" i="72"/>
  <c r="R158" i="72"/>
  <c r="S158" i="72"/>
  <c r="T158" i="72"/>
  <c r="U158" i="72"/>
  <c r="V158" i="72"/>
  <c r="W158" i="72"/>
  <c r="X158" i="72"/>
  <c r="Y158" i="72"/>
  <c r="Z158" i="72"/>
  <c r="AA158" i="72"/>
  <c r="AB158" i="72"/>
  <c r="AC158" i="72"/>
  <c r="AD158" i="72"/>
  <c r="AE158" i="72"/>
  <c r="AF158" i="72"/>
  <c r="E159" i="72"/>
  <c r="F159" i="72"/>
  <c r="G159" i="72"/>
  <c r="H159" i="72"/>
  <c r="I159" i="72"/>
  <c r="J159" i="72"/>
  <c r="K159" i="72"/>
  <c r="L159" i="72"/>
  <c r="M159" i="72"/>
  <c r="N159" i="72"/>
  <c r="O159" i="72"/>
  <c r="P159" i="72"/>
  <c r="Q159" i="72"/>
  <c r="R159" i="72"/>
  <c r="S159" i="72"/>
  <c r="T159" i="72"/>
  <c r="U159" i="72"/>
  <c r="V159" i="72"/>
  <c r="W159" i="72"/>
  <c r="X159" i="72"/>
  <c r="Y159" i="72"/>
  <c r="Z159" i="72"/>
  <c r="AA159" i="72"/>
  <c r="AB159" i="72"/>
  <c r="AC159" i="72"/>
  <c r="AD159" i="72"/>
  <c r="AE159" i="72"/>
  <c r="AF159" i="72"/>
  <c r="F160" i="72"/>
  <c r="G160" i="72"/>
  <c r="I160" i="72"/>
  <c r="J160" i="72"/>
  <c r="K160" i="72"/>
  <c r="L160" i="72"/>
  <c r="M160" i="72"/>
  <c r="N160" i="72"/>
  <c r="O160" i="72"/>
  <c r="P160" i="72"/>
  <c r="Q160" i="72"/>
  <c r="R160" i="72"/>
  <c r="S160" i="72"/>
  <c r="T160" i="72"/>
  <c r="U160" i="72"/>
  <c r="V160" i="72"/>
  <c r="W160" i="72"/>
  <c r="X160" i="72"/>
  <c r="Y160" i="72"/>
  <c r="AA160" i="72"/>
  <c r="AB160" i="72"/>
  <c r="AD160" i="72"/>
  <c r="AE160" i="72"/>
  <c r="AF160" i="72"/>
  <c r="D161" i="72"/>
  <c r="F161" i="72"/>
  <c r="G161" i="72"/>
  <c r="H161" i="72"/>
  <c r="I161" i="72"/>
  <c r="J161" i="72"/>
  <c r="L161" i="72"/>
  <c r="M161" i="72"/>
  <c r="N161" i="72"/>
  <c r="O161" i="72"/>
  <c r="P161" i="72"/>
  <c r="Q161" i="72"/>
  <c r="R161" i="72"/>
  <c r="S161" i="72"/>
  <c r="T161" i="72"/>
  <c r="U161" i="72"/>
  <c r="V161" i="72"/>
  <c r="W161" i="72"/>
  <c r="X161" i="72"/>
  <c r="Y161" i="72"/>
  <c r="Z161" i="72"/>
  <c r="AA161" i="72"/>
  <c r="AB161" i="72"/>
  <c r="AC161" i="72"/>
  <c r="AD161" i="72"/>
  <c r="AE161" i="72"/>
  <c r="AF161" i="72"/>
  <c r="D162" i="72"/>
  <c r="F162" i="72"/>
  <c r="G162" i="72"/>
  <c r="H162" i="72"/>
  <c r="I162" i="72"/>
  <c r="J162" i="72"/>
  <c r="K162" i="72"/>
  <c r="L162" i="72"/>
  <c r="M162" i="72"/>
  <c r="N162" i="72"/>
  <c r="O162" i="72"/>
  <c r="P162" i="72"/>
  <c r="Q162" i="72"/>
  <c r="R162" i="72"/>
  <c r="S162" i="72"/>
  <c r="T162" i="72"/>
  <c r="U162" i="72"/>
  <c r="V162" i="72"/>
  <c r="W162" i="72"/>
  <c r="X162" i="72"/>
  <c r="Y162" i="72"/>
  <c r="Z162" i="72"/>
  <c r="AA162" i="72"/>
  <c r="AB162" i="72"/>
  <c r="AC162" i="72"/>
  <c r="AD162" i="72"/>
  <c r="AE162" i="72"/>
  <c r="AF162" i="72"/>
  <c r="D163" i="72"/>
  <c r="E163" i="72"/>
  <c r="F163" i="72"/>
  <c r="G163" i="72"/>
  <c r="H163" i="72"/>
  <c r="I163" i="72"/>
  <c r="J163" i="72"/>
  <c r="K163" i="72"/>
  <c r="L163" i="72"/>
  <c r="M163" i="72"/>
  <c r="N163" i="72"/>
  <c r="O163" i="72"/>
  <c r="P163" i="72"/>
  <c r="Q163" i="72"/>
  <c r="R163" i="72"/>
  <c r="S163" i="72"/>
  <c r="T163" i="72"/>
  <c r="U163" i="72"/>
  <c r="V163" i="72"/>
  <c r="W163" i="72"/>
  <c r="X163" i="72"/>
  <c r="Y163" i="72"/>
  <c r="Z163" i="72"/>
  <c r="AA163" i="72"/>
  <c r="AB163" i="72"/>
  <c r="AC163" i="72"/>
  <c r="AD163" i="72"/>
  <c r="AE163" i="72"/>
  <c r="AF163" i="72"/>
  <c r="D164" i="72"/>
  <c r="F164" i="72"/>
  <c r="G164" i="72"/>
  <c r="H164" i="72"/>
  <c r="I164" i="72"/>
  <c r="J164" i="72"/>
  <c r="K164" i="72"/>
  <c r="L164" i="72"/>
  <c r="M164" i="72"/>
  <c r="N164" i="72"/>
  <c r="O164" i="72"/>
  <c r="P164" i="72"/>
  <c r="Q164" i="72"/>
  <c r="R164" i="72"/>
  <c r="S164" i="72"/>
  <c r="T164" i="72"/>
  <c r="U164" i="72"/>
  <c r="V164" i="72"/>
  <c r="W164" i="72"/>
  <c r="X164" i="72"/>
  <c r="Y164" i="72"/>
  <c r="Z164" i="72"/>
  <c r="AA164" i="72"/>
  <c r="AB164" i="72"/>
  <c r="AC164" i="72"/>
  <c r="AD164" i="72"/>
  <c r="AE164" i="72"/>
  <c r="AF164" i="72"/>
  <c r="D165" i="72"/>
  <c r="F165" i="72"/>
  <c r="G165" i="72"/>
  <c r="I165" i="72"/>
  <c r="J165" i="72"/>
  <c r="L165" i="72"/>
  <c r="M165" i="72"/>
  <c r="N165" i="72"/>
  <c r="O165" i="72"/>
  <c r="P165" i="72"/>
  <c r="Q165" i="72"/>
  <c r="R165" i="72"/>
  <c r="S165" i="72"/>
  <c r="T165" i="72"/>
  <c r="U165" i="72"/>
  <c r="V165" i="72"/>
  <c r="W165" i="72"/>
  <c r="X165" i="72"/>
  <c r="Y165" i="72"/>
  <c r="Z165" i="72"/>
  <c r="AA165" i="72"/>
  <c r="AB165" i="72"/>
  <c r="AC165" i="72"/>
  <c r="AD165" i="72"/>
  <c r="AE165" i="72"/>
  <c r="AF165" i="72"/>
  <c r="D166" i="72"/>
  <c r="F166" i="72"/>
  <c r="G166" i="72"/>
  <c r="H166" i="72"/>
  <c r="I166" i="72"/>
  <c r="J166" i="72"/>
  <c r="K166" i="72"/>
  <c r="L166" i="72"/>
  <c r="M166" i="72"/>
  <c r="N166" i="72"/>
  <c r="O166" i="72"/>
  <c r="P166" i="72"/>
  <c r="Q166" i="72"/>
  <c r="R166" i="72"/>
  <c r="S166" i="72"/>
  <c r="T166" i="72"/>
  <c r="U166" i="72"/>
  <c r="V166" i="72"/>
  <c r="W166" i="72"/>
  <c r="X166" i="72"/>
  <c r="Y166" i="72"/>
  <c r="Z166" i="72"/>
  <c r="AA166" i="72"/>
  <c r="AB166" i="72"/>
  <c r="AC166" i="72"/>
  <c r="AD166" i="72"/>
  <c r="AE166" i="72"/>
  <c r="AF166" i="72"/>
  <c r="D167" i="72"/>
  <c r="F167" i="72"/>
  <c r="G167" i="72"/>
  <c r="H167" i="72"/>
  <c r="I167" i="72"/>
  <c r="J167" i="72"/>
  <c r="K167" i="72"/>
  <c r="L167" i="72"/>
  <c r="M167" i="72"/>
  <c r="N167" i="72"/>
  <c r="O167" i="72"/>
  <c r="P167" i="72"/>
  <c r="Q167" i="72"/>
  <c r="R167" i="72"/>
  <c r="S167" i="72"/>
  <c r="T167" i="72"/>
  <c r="U167" i="72"/>
  <c r="V167" i="72"/>
  <c r="W167" i="72"/>
  <c r="X167" i="72"/>
  <c r="Y167" i="72"/>
  <c r="Z167" i="72"/>
  <c r="AA167" i="72"/>
  <c r="AB167" i="72"/>
  <c r="AC167" i="72"/>
  <c r="AD167" i="72"/>
  <c r="AE167" i="72"/>
  <c r="AF167" i="72"/>
  <c r="D168" i="72"/>
  <c r="F168" i="72"/>
  <c r="G168" i="72"/>
  <c r="H168" i="72"/>
  <c r="I168" i="72"/>
  <c r="J168" i="72"/>
  <c r="K168" i="72"/>
  <c r="L168" i="72"/>
  <c r="M168" i="72"/>
  <c r="N168" i="72"/>
  <c r="O168" i="72"/>
  <c r="P168" i="72"/>
  <c r="Q168" i="72"/>
  <c r="R168" i="72"/>
  <c r="S168" i="72"/>
  <c r="T168" i="72"/>
  <c r="U168" i="72"/>
  <c r="V168" i="72"/>
  <c r="W168" i="72"/>
  <c r="X168" i="72"/>
  <c r="Y168" i="72"/>
  <c r="Z168" i="72"/>
  <c r="AA168" i="72"/>
  <c r="AB168" i="72"/>
  <c r="AC168" i="72"/>
  <c r="AD168" i="72"/>
  <c r="AE168" i="72"/>
  <c r="AF168" i="72"/>
  <c r="D169" i="72"/>
  <c r="F169" i="72"/>
  <c r="G169" i="72"/>
  <c r="H169" i="72"/>
  <c r="I169" i="72"/>
  <c r="J169" i="72"/>
  <c r="K169" i="72"/>
  <c r="L169" i="72"/>
  <c r="M169" i="72"/>
  <c r="N169" i="72"/>
  <c r="O169" i="72"/>
  <c r="P169" i="72"/>
  <c r="Q169" i="72"/>
  <c r="R169" i="72"/>
  <c r="S169" i="72"/>
  <c r="T169" i="72"/>
  <c r="U169" i="72"/>
  <c r="V169" i="72"/>
  <c r="W169" i="72"/>
  <c r="X169" i="72"/>
  <c r="Y169" i="72"/>
  <c r="Z169" i="72"/>
  <c r="AA169" i="72"/>
  <c r="AB169" i="72"/>
  <c r="AC169" i="72"/>
  <c r="AD169" i="72"/>
  <c r="AE169" i="72"/>
  <c r="AF169" i="72"/>
  <c r="D170" i="72"/>
  <c r="F170" i="72"/>
  <c r="G170" i="72"/>
  <c r="I170" i="72"/>
  <c r="J170" i="72"/>
  <c r="K170" i="72"/>
  <c r="L170" i="72"/>
  <c r="M170" i="72"/>
  <c r="N170" i="72"/>
  <c r="O170" i="72"/>
  <c r="P170" i="72"/>
  <c r="Q170" i="72"/>
  <c r="R170" i="72"/>
  <c r="S170" i="72"/>
  <c r="T170" i="72"/>
  <c r="U170" i="72"/>
  <c r="V170" i="72"/>
  <c r="W170" i="72"/>
  <c r="X170" i="72"/>
  <c r="Y170" i="72"/>
  <c r="AA170" i="72"/>
  <c r="AB170" i="72"/>
  <c r="AD170" i="72"/>
  <c r="AE170" i="72"/>
  <c r="AF170" i="72"/>
  <c r="D171" i="72"/>
  <c r="F171" i="72"/>
  <c r="G171" i="72"/>
  <c r="H171" i="72"/>
  <c r="I171" i="72"/>
  <c r="J171" i="72"/>
  <c r="K171" i="72"/>
  <c r="L171" i="72"/>
  <c r="M171" i="72"/>
  <c r="N171" i="72"/>
  <c r="O171" i="72"/>
  <c r="P171" i="72"/>
  <c r="Q171" i="72"/>
  <c r="R171" i="72"/>
  <c r="S171" i="72"/>
  <c r="T171" i="72"/>
  <c r="U171" i="72"/>
  <c r="V171" i="72"/>
  <c r="W171" i="72"/>
  <c r="X171" i="72"/>
  <c r="Y171" i="72"/>
  <c r="Z171" i="72"/>
  <c r="AA171" i="72"/>
  <c r="AB171" i="72"/>
  <c r="AC171" i="72"/>
  <c r="AD171" i="72"/>
  <c r="AE171" i="72"/>
  <c r="AF171" i="72"/>
  <c r="D172" i="72"/>
  <c r="E172" i="72"/>
  <c r="F172" i="72"/>
  <c r="G172" i="72"/>
  <c r="H172" i="72"/>
  <c r="I172" i="72"/>
  <c r="J172" i="72"/>
  <c r="K172" i="72"/>
  <c r="L172" i="72"/>
  <c r="M172" i="72"/>
  <c r="N172" i="72"/>
  <c r="O172" i="72"/>
  <c r="P172" i="72"/>
  <c r="Q172" i="72"/>
  <c r="R172" i="72"/>
  <c r="S172" i="72"/>
  <c r="T172" i="72"/>
  <c r="U172" i="72"/>
  <c r="V172" i="72"/>
  <c r="W172" i="72"/>
  <c r="X172" i="72"/>
  <c r="Y172" i="72"/>
  <c r="Z172" i="72"/>
  <c r="AA172" i="72"/>
  <c r="AB172" i="72"/>
  <c r="AC172" i="72"/>
  <c r="AD172" i="72"/>
  <c r="AE172" i="72"/>
  <c r="AF172" i="72"/>
  <c r="D173" i="72"/>
  <c r="E173" i="72"/>
  <c r="F173" i="72"/>
  <c r="G173" i="72"/>
  <c r="H173" i="72"/>
  <c r="I173" i="72"/>
  <c r="J173" i="72"/>
  <c r="K173" i="72"/>
  <c r="L173" i="72"/>
  <c r="M173" i="72"/>
  <c r="N173" i="72"/>
  <c r="O173" i="72"/>
  <c r="P173" i="72"/>
  <c r="Q173" i="72"/>
  <c r="R173" i="72"/>
  <c r="S173" i="72"/>
  <c r="T173" i="72"/>
  <c r="U173" i="72"/>
  <c r="V173" i="72"/>
  <c r="W173" i="72"/>
  <c r="X173" i="72"/>
  <c r="Y173" i="72"/>
  <c r="Z173" i="72"/>
  <c r="AA173" i="72"/>
  <c r="AB173" i="72"/>
  <c r="AC173" i="72"/>
  <c r="AD173" i="72"/>
  <c r="AE173" i="72"/>
  <c r="AF173" i="72"/>
  <c r="D174" i="72"/>
  <c r="E174" i="72"/>
  <c r="F174" i="72"/>
  <c r="G174" i="72"/>
  <c r="H174" i="72"/>
  <c r="I174" i="72"/>
  <c r="J174" i="72"/>
  <c r="K174" i="72"/>
  <c r="L174" i="72"/>
  <c r="M174" i="72"/>
  <c r="N174" i="72"/>
  <c r="O174" i="72"/>
  <c r="P174" i="72"/>
  <c r="Q174" i="72"/>
  <c r="R174" i="72"/>
  <c r="S174" i="72"/>
  <c r="T174" i="72"/>
  <c r="U174" i="72"/>
  <c r="V174" i="72"/>
  <c r="W174" i="72"/>
  <c r="X174" i="72"/>
  <c r="Y174" i="72"/>
  <c r="Z174" i="72"/>
  <c r="AA174" i="72"/>
  <c r="AB174" i="72"/>
  <c r="AC174" i="72"/>
  <c r="AD174" i="72"/>
  <c r="AE174" i="72"/>
  <c r="AF174" i="72"/>
  <c r="D175" i="72"/>
  <c r="F175" i="72"/>
  <c r="G175" i="72"/>
  <c r="H175" i="72"/>
  <c r="I175" i="72"/>
  <c r="J175" i="72"/>
  <c r="K175" i="72"/>
  <c r="L175" i="72"/>
  <c r="M175" i="72"/>
  <c r="N175" i="72"/>
  <c r="O175" i="72"/>
  <c r="P175" i="72"/>
  <c r="Q175" i="72"/>
  <c r="R175" i="72"/>
  <c r="T175" i="72"/>
  <c r="U175" i="72"/>
  <c r="V175" i="72"/>
  <c r="W175" i="72"/>
  <c r="X175" i="72"/>
  <c r="Y175" i="72"/>
  <c r="Z175" i="72"/>
  <c r="AA175" i="72"/>
  <c r="AB175" i="72"/>
  <c r="AC175" i="72"/>
  <c r="AD175" i="72"/>
  <c r="AE175" i="72"/>
  <c r="AF175" i="72"/>
  <c r="F176" i="72"/>
  <c r="G176" i="72"/>
  <c r="H176" i="72"/>
  <c r="I176" i="72"/>
  <c r="J176" i="72"/>
  <c r="K176" i="72"/>
  <c r="L176" i="72"/>
  <c r="M176" i="72"/>
  <c r="N176" i="72"/>
  <c r="O176" i="72"/>
  <c r="P176" i="72"/>
  <c r="Q176" i="72"/>
  <c r="R176" i="72"/>
  <c r="S176" i="72"/>
  <c r="T176" i="72"/>
  <c r="U176" i="72"/>
  <c r="V176" i="72"/>
  <c r="W176" i="72"/>
  <c r="X176" i="72"/>
  <c r="Y176" i="72"/>
  <c r="Z176" i="72"/>
  <c r="AA176" i="72"/>
  <c r="AB176" i="72"/>
  <c r="AC176" i="72"/>
  <c r="AD176" i="72"/>
  <c r="AE176" i="72"/>
  <c r="AF176" i="72"/>
  <c r="D177" i="72"/>
  <c r="E177" i="72"/>
  <c r="F177" i="72"/>
  <c r="G177" i="72"/>
  <c r="I177" i="72"/>
  <c r="J177" i="72"/>
  <c r="K177" i="72"/>
  <c r="L177" i="72"/>
  <c r="M177" i="72"/>
  <c r="N177" i="72"/>
  <c r="O177" i="72"/>
  <c r="P177" i="72"/>
  <c r="Q177" i="72"/>
  <c r="R177" i="72"/>
  <c r="S177" i="72"/>
  <c r="T177" i="72"/>
  <c r="U177" i="72"/>
  <c r="V177" i="72"/>
  <c r="W177" i="72"/>
  <c r="X177" i="72"/>
  <c r="Y177" i="72"/>
  <c r="Z177" i="72"/>
  <c r="AA177" i="72"/>
  <c r="AB177" i="72"/>
  <c r="AC177" i="72"/>
  <c r="AD177" i="72"/>
  <c r="AE177" i="72"/>
  <c r="AF177" i="72"/>
  <c r="D178" i="72"/>
  <c r="E178" i="72"/>
  <c r="F178" i="72"/>
  <c r="G178" i="72"/>
  <c r="H178" i="72"/>
  <c r="I178" i="72"/>
  <c r="J178" i="72"/>
  <c r="K178" i="72"/>
  <c r="L178" i="72"/>
  <c r="M178" i="72"/>
  <c r="N178" i="72"/>
  <c r="O178" i="72"/>
  <c r="P178" i="72"/>
  <c r="Q178" i="72"/>
  <c r="R178" i="72"/>
  <c r="S178" i="72"/>
  <c r="T178" i="72"/>
  <c r="U178" i="72"/>
  <c r="V178" i="72"/>
  <c r="W178" i="72"/>
  <c r="X178" i="72"/>
  <c r="Y178" i="72"/>
  <c r="Z178" i="72"/>
  <c r="AA178" i="72"/>
  <c r="AB178" i="72"/>
  <c r="AC178" i="72"/>
  <c r="AD178" i="72"/>
  <c r="AE178" i="72"/>
  <c r="AF178" i="72"/>
  <c r="D179" i="72"/>
  <c r="F179" i="72"/>
  <c r="G179" i="72"/>
  <c r="H179" i="72"/>
  <c r="I179" i="72"/>
  <c r="J179" i="72"/>
  <c r="K179" i="72"/>
  <c r="L179" i="72"/>
  <c r="M179" i="72"/>
  <c r="N179" i="72"/>
  <c r="O179" i="72"/>
  <c r="P179" i="72"/>
  <c r="Q179" i="72"/>
  <c r="R179" i="72"/>
  <c r="S179" i="72"/>
  <c r="T179" i="72"/>
  <c r="U179" i="72"/>
  <c r="V179" i="72"/>
  <c r="W179" i="72"/>
  <c r="X179" i="72"/>
  <c r="Y179" i="72"/>
  <c r="Z179" i="72"/>
  <c r="AA179" i="72"/>
  <c r="AB179" i="72"/>
  <c r="AC179" i="72"/>
  <c r="AD179" i="72"/>
  <c r="AE179" i="72"/>
  <c r="AF179" i="72"/>
  <c r="D180" i="72"/>
  <c r="F180" i="72"/>
  <c r="G180" i="72"/>
  <c r="I180" i="72"/>
  <c r="J180" i="72"/>
  <c r="K180" i="72"/>
  <c r="L180" i="72"/>
  <c r="M180" i="72"/>
  <c r="N180" i="72"/>
  <c r="O180" i="72"/>
  <c r="P180" i="72"/>
  <c r="Q180" i="72"/>
  <c r="R180" i="72"/>
  <c r="S180" i="72"/>
  <c r="T180" i="72"/>
  <c r="U180" i="72"/>
  <c r="V180" i="72"/>
  <c r="W180" i="72"/>
  <c r="X180" i="72"/>
  <c r="Y180" i="72"/>
  <c r="AA180" i="72"/>
  <c r="AB180" i="72"/>
  <c r="AC180" i="72"/>
  <c r="AD180" i="72"/>
  <c r="AE180" i="72"/>
  <c r="AF180" i="72"/>
  <c r="D181" i="72"/>
  <c r="F181" i="72"/>
  <c r="G181" i="72"/>
  <c r="H181" i="72"/>
  <c r="I181" i="72"/>
  <c r="J181" i="72"/>
  <c r="K181" i="72"/>
  <c r="L181" i="72"/>
  <c r="M181" i="72"/>
  <c r="N181" i="72"/>
  <c r="O181" i="72"/>
  <c r="P181" i="72"/>
  <c r="Q181" i="72"/>
  <c r="R181" i="72"/>
  <c r="S181" i="72"/>
  <c r="T181" i="72"/>
  <c r="U181" i="72"/>
  <c r="V181" i="72"/>
  <c r="W181" i="72"/>
  <c r="X181" i="72"/>
  <c r="Y181" i="72"/>
  <c r="Z181" i="72"/>
  <c r="AA181" i="72"/>
  <c r="AB181" i="72"/>
  <c r="AC181" i="72"/>
  <c r="AD181" i="72"/>
  <c r="AE181" i="72"/>
  <c r="AF181" i="72"/>
  <c r="D182" i="72"/>
  <c r="E182" i="72"/>
  <c r="F182" i="72"/>
  <c r="G182" i="72"/>
  <c r="H182" i="72"/>
  <c r="I182" i="72"/>
  <c r="J182" i="72"/>
  <c r="K182" i="72"/>
  <c r="L182" i="72"/>
  <c r="M182" i="72"/>
  <c r="N182" i="72"/>
  <c r="O182" i="72"/>
  <c r="P182" i="72"/>
  <c r="Q182" i="72"/>
  <c r="R182" i="72"/>
  <c r="S182" i="72"/>
  <c r="T182" i="72"/>
  <c r="U182" i="72"/>
  <c r="V182" i="72"/>
  <c r="W182" i="72"/>
  <c r="X182" i="72"/>
  <c r="Y182" i="72"/>
  <c r="Z182" i="72"/>
  <c r="AA182" i="72"/>
  <c r="AB182" i="72"/>
  <c r="AC182" i="72"/>
  <c r="AD182" i="72"/>
  <c r="AE182" i="72"/>
  <c r="AF182" i="72"/>
  <c r="D183" i="72"/>
  <c r="F183" i="72"/>
  <c r="G183" i="72"/>
  <c r="H183" i="72"/>
  <c r="I183" i="72"/>
  <c r="J183" i="72"/>
  <c r="K183" i="72"/>
  <c r="L183" i="72"/>
  <c r="M183" i="72"/>
  <c r="N183" i="72"/>
  <c r="O183" i="72"/>
  <c r="P183" i="72"/>
  <c r="Q183" i="72"/>
  <c r="R183" i="72"/>
  <c r="S183" i="72"/>
  <c r="T183" i="72"/>
  <c r="U183" i="72"/>
  <c r="V183" i="72"/>
  <c r="W183" i="72"/>
  <c r="X183" i="72"/>
  <c r="Y183" i="72"/>
  <c r="Z183" i="72"/>
  <c r="AA183" i="72"/>
  <c r="AB183" i="72"/>
  <c r="AC183" i="72"/>
  <c r="AD183" i="72"/>
  <c r="AE183" i="72"/>
  <c r="AF183" i="72"/>
  <c r="D184" i="72"/>
  <c r="E184" i="72"/>
  <c r="F184" i="72"/>
  <c r="G184" i="72"/>
  <c r="H184" i="72"/>
  <c r="I184" i="72"/>
  <c r="J184" i="72"/>
  <c r="K184" i="72"/>
  <c r="L184" i="72"/>
  <c r="M184" i="72"/>
  <c r="N184" i="72"/>
  <c r="O184" i="72"/>
  <c r="P184" i="72"/>
  <c r="Q184" i="72"/>
  <c r="R184" i="72"/>
  <c r="S184" i="72"/>
  <c r="T184" i="72"/>
  <c r="U184" i="72"/>
  <c r="V184" i="72"/>
  <c r="W184" i="72"/>
  <c r="X184" i="72"/>
  <c r="Y184" i="72"/>
  <c r="Z184" i="72"/>
  <c r="AA184" i="72"/>
  <c r="AB184" i="72"/>
  <c r="AC184" i="72"/>
  <c r="AD184" i="72"/>
  <c r="AE184" i="72"/>
  <c r="AF184" i="72"/>
  <c r="D185" i="72"/>
  <c r="F185" i="72"/>
  <c r="G185" i="72"/>
  <c r="H185" i="72"/>
  <c r="I185" i="72"/>
  <c r="J185" i="72"/>
  <c r="K185" i="72"/>
  <c r="L185" i="72"/>
  <c r="M185" i="72"/>
  <c r="N185" i="72"/>
  <c r="O185" i="72"/>
  <c r="P185" i="72"/>
  <c r="R185" i="72"/>
  <c r="S185" i="72"/>
  <c r="U185" i="72"/>
  <c r="V185" i="72"/>
  <c r="W185" i="72"/>
  <c r="X185" i="72"/>
  <c r="Y185" i="72"/>
  <c r="Z185" i="72"/>
  <c r="AA185" i="72"/>
  <c r="AB185" i="72"/>
  <c r="AC185" i="72"/>
  <c r="AD185" i="72"/>
  <c r="AE185" i="72"/>
  <c r="AF185" i="72"/>
  <c r="D186" i="72"/>
  <c r="F186" i="72"/>
  <c r="G186" i="72"/>
  <c r="H186" i="72"/>
  <c r="I186" i="72"/>
  <c r="J186" i="72"/>
  <c r="K186" i="72"/>
  <c r="L186" i="72"/>
  <c r="M186" i="72"/>
  <c r="N186" i="72"/>
  <c r="O186" i="72"/>
  <c r="P186" i="72"/>
  <c r="Q186" i="72"/>
  <c r="R186" i="72"/>
  <c r="S186" i="72"/>
  <c r="T186" i="72"/>
  <c r="U186" i="72"/>
  <c r="V186" i="72"/>
  <c r="W186" i="72"/>
  <c r="X186" i="72"/>
  <c r="Y186" i="72"/>
  <c r="Z186" i="72"/>
  <c r="AA186" i="72"/>
  <c r="AB186" i="72"/>
  <c r="AC186" i="72"/>
  <c r="AD186" i="72"/>
  <c r="AE186" i="72"/>
  <c r="AF186" i="72"/>
  <c r="D187" i="72"/>
  <c r="E187" i="72"/>
  <c r="F187" i="72"/>
  <c r="G187" i="72"/>
  <c r="H187" i="72"/>
  <c r="I187" i="72"/>
  <c r="J187" i="72"/>
  <c r="K187" i="72"/>
  <c r="L187" i="72"/>
  <c r="M187" i="72"/>
  <c r="N187" i="72"/>
  <c r="O187" i="72"/>
  <c r="P187" i="72"/>
  <c r="Q187" i="72"/>
  <c r="R187" i="72"/>
  <c r="S187" i="72"/>
  <c r="T187" i="72"/>
  <c r="U187" i="72"/>
  <c r="V187" i="72"/>
  <c r="W187" i="72"/>
  <c r="X187" i="72"/>
  <c r="Y187" i="72"/>
  <c r="Z187" i="72"/>
  <c r="AA187" i="72"/>
  <c r="AB187" i="72"/>
  <c r="AC187" i="72"/>
  <c r="AD187" i="72"/>
  <c r="AE187" i="72"/>
  <c r="AF187" i="72"/>
  <c r="D188" i="72"/>
  <c r="E188" i="72"/>
  <c r="F188" i="72"/>
  <c r="G188" i="72"/>
  <c r="H188" i="72"/>
  <c r="I188" i="72"/>
  <c r="J188" i="72"/>
  <c r="K188" i="72"/>
  <c r="L188" i="72"/>
  <c r="M188" i="72"/>
  <c r="N188" i="72"/>
  <c r="O188" i="72"/>
  <c r="P188" i="72"/>
  <c r="Q188" i="72"/>
  <c r="R188" i="72"/>
  <c r="S188" i="72"/>
  <c r="T188" i="72"/>
  <c r="U188" i="72"/>
  <c r="V188" i="72"/>
  <c r="W188" i="72"/>
  <c r="X188" i="72"/>
  <c r="Y188" i="72"/>
  <c r="Z188" i="72"/>
  <c r="AA188" i="72"/>
  <c r="AB188" i="72"/>
  <c r="AC188" i="72"/>
  <c r="AD188" i="72"/>
  <c r="AE188" i="72"/>
  <c r="AF188" i="72"/>
  <c r="D189" i="72"/>
  <c r="E189" i="72"/>
  <c r="F189" i="72"/>
  <c r="G189" i="72"/>
  <c r="H189" i="72"/>
  <c r="I189" i="72"/>
  <c r="J189" i="72"/>
  <c r="K189" i="72"/>
  <c r="L189" i="72"/>
  <c r="M189" i="72"/>
  <c r="N189" i="72"/>
  <c r="O189" i="72"/>
  <c r="P189" i="72"/>
  <c r="Q189" i="72"/>
  <c r="R189" i="72"/>
  <c r="S189" i="72"/>
  <c r="T189" i="72"/>
  <c r="U189" i="72"/>
  <c r="V189" i="72"/>
  <c r="W189" i="72"/>
  <c r="X189" i="72"/>
  <c r="Y189" i="72"/>
  <c r="Z189" i="72"/>
  <c r="AA189" i="72"/>
  <c r="AB189" i="72"/>
  <c r="AC189" i="72"/>
  <c r="AD189" i="72"/>
  <c r="AE189" i="72"/>
  <c r="AF189" i="72"/>
  <c r="F190" i="72"/>
  <c r="G190" i="72"/>
  <c r="H190" i="72"/>
  <c r="I190" i="72"/>
  <c r="J190" i="72"/>
  <c r="K190" i="72"/>
  <c r="L190" i="72"/>
  <c r="M190" i="72"/>
  <c r="N190" i="72"/>
  <c r="O190" i="72"/>
  <c r="P190" i="72"/>
  <c r="Q190" i="72"/>
  <c r="R190" i="72"/>
  <c r="S190" i="72"/>
  <c r="T190" i="72"/>
  <c r="U190" i="72"/>
  <c r="V190" i="72"/>
  <c r="W190" i="72"/>
  <c r="X190" i="72"/>
  <c r="Y190" i="72"/>
  <c r="Z190" i="72"/>
  <c r="AA190" i="72"/>
  <c r="AB190" i="72"/>
  <c r="AC190" i="72"/>
  <c r="AD190" i="72"/>
  <c r="AE190" i="72"/>
  <c r="AF190" i="72"/>
  <c r="I191" i="72"/>
  <c r="U191" i="72"/>
  <c r="V191" i="72"/>
  <c r="Y191" i="72"/>
  <c r="C7" i="72"/>
  <c r="C8" i="72"/>
  <c r="C9" i="72"/>
  <c r="C11" i="72"/>
  <c r="C12" i="72"/>
  <c r="C13" i="72"/>
  <c r="C14" i="72"/>
  <c r="C16" i="72"/>
  <c r="C17" i="72"/>
  <c r="C18" i="72"/>
  <c r="C19" i="72"/>
  <c r="C20" i="72"/>
  <c r="C21" i="72"/>
  <c r="C22" i="72"/>
  <c r="C23" i="72"/>
  <c r="C24" i="72"/>
  <c r="C25" i="72"/>
  <c r="C26" i="72"/>
  <c r="C27" i="72"/>
  <c r="C28" i="72"/>
  <c r="C29" i="72"/>
  <c r="C30" i="72"/>
  <c r="C31" i="72"/>
  <c r="C32" i="72"/>
  <c r="C33" i="72"/>
  <c r="C34" i="72"/>
  <c r="C35" i="72"/>
  <c r="C36" i="72"/>
  <c r="C37" i="72"/>
  <c r="C38" i="72"/>
  <c r="C39" i="72"/>
  <c r="C41" i="72"/>
  <c r="C42" i="72"/>
  <c r="C43" i="72"/>
  <c r="C44" i="72"/>
  <c r="C45" i="72"/>
  <c r="C46" i="72"/>
  <c r="C47" i="72"/>
  <c r="C48" i="72"/>
  <c r="C49" i="72"/>
  <c r="C50" i="72"/>
  <c r="C51" i="72"/>
  <c r="C52" i="72"/>
  <c r="C53" i="72"/>
  <c r="C54" i="72"/>
  <c r="C56" i="72"/>
  <c r="C57" i="72"/>
  <c r="C58" i="72"/>
  <c r="C59" i="72"/>
  <c r="C60" i="72"/>
  <c r="C61" i="72"/>
  <c r="C62" i="72"/>
  <c r="C63" i="72"/>
  <c r="C64" i="72"/>
  <c r="C65" i="72"/>
  <c r="C66" i="72"/>
  <c r="C67" i="72"/>
  <c r="C68" i="72"/>
  <c r="C69" i="72"/>
  <c r="C70" i="72"/>
  <c r="C71" i="72"/>
  <c r="C72" i="72"/>
  <c r="C73" i="72"/>
  <c r="C74" i="72"/>
  <c r="C75" i="72"/>
  <c r="C76" i="72"/>
  <c r="C77" i="72"/>
  <c r="C78" i="72"/>
  <c r="C79" i="72"/>
  <c r="C80" i="72"/>
  <c r="C81" i="72"/>
  <c r="C82" i="72"/>
  <c r="C83" i="72"/>
  <c r="C84" i="72"/>
  <c r="C85" i="72"/>
  <c r="C86" i="72"/>
  <c r="C87" i="72"/>
  <c r="C88" i="72"/>
  <c r="C89" i="72"/>
  <c r="C90" i="72"/>
  <c r="C91" i="72"/>
  <c r="C92" i="72"/>
  <c r="C93" i="72"/>
  <c r="C94" i="72"/>
  <c r="C95" i="72"/>
  <c r="C96" i="72"/>
  <c r="C97" i="72"/>
  <c r="C98" i="72"/>
  <c r="C99" i="72"/>
  <c r="C100" i="72"/>
  <c r="C101" i="72"/>
  <c r="C102" i="72"/>
  <c r="C103" i="72"/>
  <c r="C104" i="72"/>
  <c r="C105" i="72"/>
  <c r="C106" i="72"/>
  <c r="C107" i="72"/>
  <c r="C108" i="72"/>
  <c r="C109" i="72"/>
  <c r="C110" i="72"/>
  <c r="C111" i="72"/>
  <c r="C112" i="72"/>
  <c r="C113" i="72"/>
  <c r="C114" i="72"/>
  <c r="C115" i="72"/>
  <c r="C116" i="72"/>
  <c r="C117" i="72"/>
  <c r="C118" i="72"/>
  <c r="C119" i="72"/>
  <c r="C121" i="72"/>
  <c r="C122" i="72"/>
  <c r="C123" i="72"/>
  <c r="C124" i="72"/>
  <c r="C125" i="72"/>
  <c r="C126" i="72"/>
  <c r="C127" i="72"/>
  <c r="C128" i="72"/>
  <c r="C129" i="72"/>
  <c r="C130" i="72"/>
  <c r="C131" i="72"/>
  <c r="C132" i="72"/>
  <c r="C133" i="72"/>
  <c r="C134" i="72"/>
  <c r="C135" i="72"/>
  <c r="C136" i="72"/>
  <c r="C137" i="72"/>
  <c r="C138" i="72"/>
  <c r="C139" i="72"/>
  <c r="C141" i="72"/>
  <c r="C142" i="72"/>
  <c r="C143" i="72"/>
  <c r="C144" i="72"/>
  <c r="C145" i="72"/>
  <c r="C146" i="72"/>
  <c r="C147" i="72"/>
  <c r="C148" i="72"/>
  <c r="C149" i="72"/>
  <c r="C150" i="72"/>
  <c r="C151" i="72"/>
  <c r="C152" i="72"/>
  <c r="C153" i="72"/>
  <c r="C154" i="72"/>
  <c r="C155" i="72"/>
  <c r="C156" i="72"/>
  <c r="C157" i="72"/>
  <c r="C158" i="72"/>
  <c r="C159" i="72"/>
  <c r="C161" i="72"/>
  <c r="C162" i="72"/>
  <c r="C163" i="72"/>
  <c r="C164" i="72"/>
  <c r="C165" i="72"/>
  <c r="C166" i="72"/>
  <c r="C167" i="72"/>
  <c r="C168" i="72"/>
  <c r="C169" i="72"/>
  <c r="C170" i="72"/>
  <c r="C171" i="72"/>
  <c r="C172" i="72"/>
  <c r="C173" i="72"/>
  <c r="C174" i="72"/>
  <c r="C175" i="72"/>
  <c r="C176" i="72"/>
  <c r="C177" i="72"/>
  <c r="C178" i="72"/>
  <c r="C179" i="72"/>
  <c r="C181" i="72"/>
  <c r="C182" i="72"/>
  <c r="C183" i="72"/>
  <c r="C184" i="72"/>
  <c r="C185" i="72"/>
  <c r="C186" i="72"/>
  <c r="C187" i="72"/>
  <c r="C188" i="72"/>
  <c r="C189" i="72"/>
  <c r="E16" i="72" l="1"/>
  <c r="D10" i="72"/>
  <c r="R191" i="68"/>
  <c r="R191" i="72" s="1"/>
  <c r="R10" i="72"/>
  <c r="T71" i="72"/>
  <c r="H47" i="72"/>
  <c r="H6" i="72"/>
  <c r="E6" i="68"/>
  <c r="E7" i="68"/>
  <c r="E7" i="72" s="1"/>
  <c r="E9" i="68"/>
  <c r="E9" i="72" s="1"/>
  <c r="F191" i="68"/>
  <c r="F191" i="72" s="1"/>
  <c r="F10" i="72"/>
  <c r="E12" i="68"/>
  <c r="E12" i="72" s="1"/>
  <c r="N25" i="68"/>
  <c r="N25" i="72" s="1"/>
  <c r="E46" i="68"/>
  <c r="E48" i="68"/>
  <c r="E48" i="72" s="1"/>
  <c r="E53" i="68"/>
  <c r="E53" i="72" s="1"/>
  <c r="N65" i="68"/>
  <c r="N65" i="72" s="1"/>
  <c r="E93" i="68"/>
  <c r="E93" i="72" s="1"/>
  <c r="E154" i="68"/>
  <c r="E154" i="72" s="1"/>
  <c r="Z35" i="68"/>
  <c r="Z35" i="72" s="1"/>
  <c r="T35" i="68"/>
  <c r="T35" i="72" s="1"/>
  <c r="Z105" i="68"/>
  <c r="Z105" i="72" s="1"/>
  <c r="Z31" i="72"/>
  <c r="E55" i="68"/>
  <c r="E55" i="72" s="1"/>
  <c r="E95" i="68"/>
  <c r="E95" i="72" s="1"/>
  <c r="Q155" i="68"/>
  <c r="Q155" i="72" s="1"/>
  <c r="D160" i="68"/>
  <c r="D160" i="72" s="1"/>
  <c r="K161" i="72"/>
  <c r="J191" i="68"/>
  <c r="J191" i="72" s="1"/>
  <c r="N15" i="68"/>
  <c r="N15" i="72" s="1"/>
  <c r="N11" i="72"/>
  <c r="N55" i="68"/>
  <c r="N55" i="72" s="1"/>
  <c r="N95" i="68"/>
  <c r="N95" i="72" s="1"/>
  <c r="E155" i="68"/>
  <c r="E155" i="72" s="1"/>
  <c r="E11" i="72"/>
  <c r="D6" i="72"/>
  <c r="Z25" i="68"/>
  <c r="Z25" i="72" s="1"/>
  <c r="T25" i="68"/>
  <c r="T25" i="72" s="1"/>
  <c r="E42" i="68"/>
  <c r="E42" i="72" s="1"/>
  <c r="Z65" i="68"/>
  <c r="Z65" i="72" s="1"/>
  <c r="E82" i="68"/>
  <c r="E82" i="72" s="1"/>
  <c r="C120" i="68"/>
  <c r="C120" i="72" s="1"/>
  <c r="N135" i="68"/>
  <c r="N135" i="72" s="1"/>
  <c r="E121" i="72"/>
  <c r="E61" i="72"/>
  <c r="H46" i="72"/>
  <c r="Z10" i="72"/>
  <c r="E34" i="68"/>
  <c r="E34" i="72" s="1"/>
  <c r="E41" i="68"/>
  <c r="E74" i="68"/>
  <c r="E74" i="72" s="1"/>
  <c r="E81" i="68"/>
  <c r="D120" i="68"/>
  <c r="D120" i="72" s="1"/>
  <c r="Z71" i="72"/>
  <c r="W10" i="72"/>
  <c r="AF16" i="72"/>
  <c r="AF20" i="68"/>
  <c r="AF20" i="72" s="1"/>
  <c r="E26" i="68"/>
  <c r="E28" i="68"/>
  <c r="E28" i="72" s="1"/>
  <c r="E29" i="68"/>
  <c r="E29" i="72" s="1"/>
  <c r="E33" i="68"/>
  <c r="E33" i="72" s="1"/>
  <c r="N45" i="68"/>
  <c r="N45" i="72" s="1"/>
  <c r="E66" i="68"/>
  <c r="E73" i="68"/>
  <c r="E73" i="72" s="1"/>
  <c r="N85" i="68"/>
  <c r="N85" i="72" s="1"/>
  <c r="T135" i="68"/>
  <c r="T135" i="72" s="1"/>
  <c r="Z155" i="68"/>
  <c r="Z155" i="72" s="1"/>
  <c r="D176" i="72"/>
  <c r="W129" i="72"/>
  <c r="E51" i="72"/>
  <c r="N10" i="72"/>
  <c r="AB191" i="68"/>
  <c r="AB191" i="72" s="1"/>
  <c r="AB10" i="72"/>
  <c r="Z15" i="68"/>
  <c r="Z15" i="72" s="1"/>
  <c r="Z11" i="72"/>
  <c r="T15" i="68"/>
  <c r="T15" i="72" s="1"/>
  <c r="W25" i="68"/>
  <c r="W25" i="72" s="1"/>
  <c r="E32" i="68"/>
  <c r="E32" i="72" s="1"/>
  <c r="E72" i="68"/>
  <c r="E72" i="72" s="1"/>
  <c r="E103" i="68"/>
  <c r="E103" i="72" s="1"/>
  <c r="E164" i="68"/>
  <c r="E164" i="72" s="1"/>
  <c r="C190" i="68"/>
  <c r="C190" i="72" s="1"/>
  <c r="N121" i="72"/>
  <c r="AC10" i="72"/>
  <c r="E23" i="68"/>
  <c r="E23" i="72" s="1"/>
  <c r="E24" i="68"/>
  <c r="E24" i="72" s="1"/>
  <c r="E31" i="68"/>
  <c r="E64" i="68"/>
  <c r="E64" i="72" s="1"/>
  <c r="E71" i="68"/>
  <c r="E102" i="68"/>
  <c r="E102" i="72" s="1"/>
  <c r="Q185" i="68"/>
  <c r="Q185" i="72" s="1"/>
  <c r="E181" i="68"/>
  <c r="D190" i="68"/>
  <c r="D190" i="72" s="1"/>
  <c r="D46" i="72"/>
  <c r="H10" i="72"/>
  <c r="AF191" i="68"/>
  <c r="AF191" i="72" s="1"/>
  <c r="P191" i="68"/>
  <c r="P191" i="72" s="1"/>
  <c r="P10" i="72"/>
  <c r="AD191" i="68"/>
  <c r="AD191" i="72" s="1"/>
  <c r="AD10" i="72"/>
  <c r="E17" i="68"/>
  <c r="E17" i="72" s="1"/>
  <c r="E19" i="68"/>
  <c r="E19" i="72" s="1"/>
  <c r="E22" i="68"/>
  <c r="E22" i="72" s="1"/>
  <c r="N35" i="68"/>
  <c r="N35" i="72" s="1"/>
  <c r="E56" i="68"/>
  <c r="E63" i="68"/>
  <c r="E63" i="72" s="1"/>
  <c r="N75" i="68"/>
  <c r="N75" i="72" s="1"/>
  <c r="E96" i="68"/>
  <c r="AC110" i="68"/>
  <c r="AC110" i="72" s="1"/>
  <c r="E162" i="68"/>
  <c r="E162" i="72" s="1"/>
  <c r="H177" i="72"/>
  <c r="Q191" i="68"/>
  <c r="Q191" i="72" s="1"/>
  <c r="Q10" i="72"/>
  <c r="E14" i="68"/>
  <c r="E14" i="72" s="1"/>
  <c r="W15" i="68"/>
  <c r="W15" i="72" s="1"/>
  <c r="H16" i="72"/>
  <c r="H20" i="68"/>
  <c r="H20" i="72" s="1"/>
  <c r="E21" i="68"/>
  <c r="Z45" i="68"/>
  <c r="Z45" i="72" s="1"/>
  <c r="E62" i="68"/>
  <c r="E62" i="72" s="1"/>
  <c r="AF110" i="68"/>
  <c r="AF110" i="72" s="1"/>
  <c r="H165" i="68"/>
  <c r="H165" i="72" s="1"/>
  <c r="E161" i="68"/>
  <c r="C180" i="68"/>
  <c r="C180" i="72" s="1"/>
  <c r="C10" i="68"/>
  <c r="O191" i="68"/>
  <c r="O191" i="72" s="1"/>
  <c r="AA191" i="68"/>
  <c r="AA191" i="72" s="1"/>
  <c r="E119" i="68"/>
  <c r="E119" i="72" s="1"/>
  <c r="H130" i="68"/>
  <c r="H130" i="72" s="1"/>
  <c r="E126" i="68"/>
  <c r="H150" i="68"/>
  <c r="H150" i="72" s="1"/>
  <c r="E146" i="68"/>
  <c r="AC160" i="68"/>
  <c r="AC160" i="72" s="1"/>
  <c r="E179" i="68"/>
  <c r="E179" i="72" s="1"/>
  <c r="E183" i="68"/>
  <c r="E183" i="72" s="1"/>
  <c r="E109" i="68"/>
  <c r="E109" i="72" s="1"/>
  <c r="H120" i="68"/>
  <c r="H120" i="72" s="1"/>
  <c r="E116" i="68"/>
  <c r="E158" i="68"/>
  <c r="E158" i="72" s="1"/>
  <c r="H180" i="68"/>
  <c r="H180" i="72" s="1"/>
  <c r="E176" i="68"/>
  <c r="T185" i="68"/>
  <c r="T185" i="72" s="1"/>
  <c r="G191" i="68"/>
  <c r="G191" i="72" s="1"/>
  <c r="S191" i="68"/>
  <c r="S191" i="72" s="1"/>
  <c r="AE191" i="68"/>
  <c r="AE191" i="72" s="1"/>
  <c r="E101" i="68"/>
  <c r="E108" i="68"/>
  <c r="E108" i="72" s="1"/>
  <c r="T130" i="68"/>
  <c r="T130" i="72" s="1"/>
  <c r="E139" i="68"/>
  <c r="E139" i="72" s="1"/>
  <c r="E157" i="68"/>
  <c r="E157" i="72" s="1"/>
  <c r="Z170" i="68"/>
  <c r="Z170" i="72" s="1"/>
  <c r="E107" i="68"/>
  <c r="E107" i="72" s="1"/>
  <c r="E138" i="68"/>
  <c r="E138" i="72" s="1"/>
  <c r="H160" i="68"/>
  <c r="H160" i="72" s="1"/>
  <c r="E156" i="68"/>
  <c r="AC170" i="68"/>
  <c r="AC170" i="72" s="1"/>
  <c r="E171" i="68"/>
  <c r="H110" i="68"/>
  <c r="H110" i="72" s="1"/>
  <c r="E106" i="68"/>
  <c r="E137" i="68"/>
  <c r="E137" i="72" s="1"/>
  <c r="Z150" i="68"/>
  <c r="Z150" i="72" s="1"/>
  <c r="H140" i="68"/>
  <c r="H140" i="72" s="1"/>
  <c r="E136" i="68"/>
  <c r="E169" i="68"/>
  <c r="E169" i="72" s="1"/>
  <c r="K191" i="68"/>
  <c r="K191" i="72" s="1"/>
  <c r="AF130" i="68"/>
  <c r="AF130" i="72" s="1"/>
  <c r="E131" i="68"/>
  <c r="E168" i="68"/>
  <c r="E168" i="72" s="1"/>
  <c r="L191" i="68"/>
  <c r="L191" i="72" s="1"/>
  <c r="X191" i="68"/>
  <c r="X191" i="72" s="1"/>
  <c r="Q110" i="68"/>
  <c r="Q110" i="72" s="1"/>
  <c r="E129" i="68"/>
  <c r="E129" i="72" s="1"/>
  <c r="E149" i="68"/>
  <c r="E149" i="72" s="1"/>
  <c r="E167" i="68"/>
  <c r="E167" i="72" s="1"/>
  <c r="Z180" i="68"/>
  <c r="Z180" i="72" s="1"/>
  <c r="M191" i="68"/>
  <c r="M191" i="72" s="1"/>
  <c r="E128" i="68"/>
  <c r="E128" i="72" s="1"/>
  <c r="H170" i="68"/>
  <c r="H170" i="72" s="1"/>
  <c r="E166" i="68"/>
  <c r="E186" i="68"/>
  <c r="E70" i="68" l="1"/>
  <c r="E70" i="72" s="1"/>
  <c r="E66" i="72"/>
  <c r="E85" i="68"/>
  <c r="E85" i="72" s="1"/>
  <c r="E81" i="72"/>
  <c r="E6" i="72"/>
  <c r="E10" i="68"/>
  <c r="E130" i="68"/>
  <c r="E130" i="72" s="1"/>
  <c r="E126" i="72"/>
  <c r="E25" i="68"/>
  <c r="E25" i="72" s="1"/>
  <c r="E21" i="72"/>
  <c r="N191" i="68"/>
  <c r="N191" i="72" s="1"/>
  <c r="E65" i="68"/>
  <c r="E65" i="72" s="1"/>
  <c r="E190" i="68"/>
  <c r="E190" i="72" s="1"/>
  <c r="E186" i="72"/>
  <c r="E135" i="68"/>
  <c r="E135" i="72" s="1"/>
  <c r="E131" i="72"/>
  <c r="E185" i="68"/>
  <c r="E185" i="72" s="1"/>
  <c r="E181" i="72"/>
  <c r="E30" i="68"/>
  <c r="E30" i="72" s="1"/>
  <c r="E26" i="72"/>
  <c r="Z191" i="68"/>
  <c r="Z191" i="72" s="1"/>
  <c r="E46" i="72"/>
  <c r="E50" i="68"/>
  <c r="E50" i="72" s="1"/>
  <c r="E45" i="68"/>
  <c r="E45" i="72" s="1"/>
  <c r="E41" i="72"/>
  <c r="E180" i="68"/>
  <c r="E180" i="72" s="1"/>
  <c r="E176" i="72"/>
  <c r="T191" i="68"/>
  <c r="T191" i="72" s="1"/>
  <c r="E105" i="68"/>
  <c r="E105" i="72" s="1"/>
  <c r="E101" i="72"/>
  <c r="H191" i="68"/>
  <c r="H191" i="72" s="1"/>
  <c r="E175" i="68"/>
  <c r="E175" i="72" s="1"/>
  <c r="E171" i="72"/>
  <c r="E160" i="68"/>
  <c r="E160" i="72" s="1"/>
  <c r="E156" i="72"/>
  <c r="E60" i="68"/>
  <c r="E60" i="72" s="1"/>
  <c r="E56" i="72"/>
  <c r="E140" i="68"/>
  <c r="E140" i="72" s="1"/>
  <c r="E136" i="72"/>
  <c r="E120" i="68"/>
  <c r="E120" i="72" s="1"/>
  <c r="E116" i="72"/>
  <c r="AC191" i="68"/>
  <c r="AC191" i="72" s="1"/>
  <c r="C191" i="68"/>
  <c r="C191" i="72" s="1"/>
  <c r="C10" i="72"/>
  <c r="E75" i="68"/>
  <c r="E75" i="72" s="1"/>
  <c r="E71" i="72"/>
  <c r="D191" i="68"/>
  <c r="D191" i="72" s="1"/>
  <c r="W191" i="68"/>
  <c r="W191" i="72" s="1"/>
  <c r="E20" i="68"/>
  <c r="E20" i="72" s="1"/>
  <c r="E150" i="68"/>
  <c r="E150" i="72" s="1"/>
  <c r="E146" i="72"/>
  <c r="E96" i="72"/>
  <c r="E100" i="68"/>
  <c r="E100" i="72" s="1"/>
  <c r="E170" i="68"/>
  <c r="E170" i="72" s="1"/>
  <c r="E166" i="72"/>
  <c r="E110" i="68"/>
  <c r="E110" i="72" s="1"/>
  <c r="E106" i="72"/>
  <c r="E165" i="68"/>
  <c r="E165" i="72" s="1"/>
  <c r="E161" i="72"/>
  <c r="E35" i="68"/>
  <c r="E35" i="72" s="1"/>
  <c r="E31" i="72"/>
  <c r="E15" i="68"/>
  <c r="E15" i="72" s="1"/>
  <c r="E196" i="68"/>
  <c r="E196" i="72" s="1"/>
  <c r="D197" i="68"/>
  <c r="D197" i="72" s="1"/>
  <c r="C197" i="68"/>
  <c r="C197" i="72" s="1"/>
  <c r="E191" i="68" l="1"/>
  <c r="E191" i="72" s="1"/>
  <c r="E10" i="72"/>
  <c r="E197" i="68"/>
  <c r="E197" i="72" s="1"/>
  <c r="AE195" i="72"/>
  <c r="AD195" i="72"/>
  <c r="AB195" i="72"/>
  <c r="AA195" i="72"/>
  <c r="Y195" i="72"/>
  <c r="X195" i="72"/>
  <c r="V195" i="72"/>
  <c r="U195" i="72"/>
  <c r="S195" i="72"/>
  <c r="R195" i="72"/>
  <c r="P195" i="72"/>
  <c r="O195" i="72"/>
  <c r="M195" i="72"/>
  <c r="L195" i="72"/>
  <c r="J195" i="72"/>
  <c r="I195" i="72"/>
  <c r="G195" i="72"/>
  <c r="F195" i="72"/>
  <c r="AE194" i="72"/>
  <c r="AD194" i="72"/>
  <c r="AB194" i="72"/>
  <c r="AA194" i="72"/>
  <c r="Y194" i="72"/>
  <c r="X194" i="72"/>
  <c r="V194" i="72"/>
  <c r="U194" i="72"/>
  <c r="S194" i="72"/>
  <c r="R194" i="72"/>
  <c r="P194" i="72"/>
  <c r="O194" i="72"/>
  <c r="M194" i="72"/>
  <c r="L194" i="72"/>
  <c r="J194" i="72"/>
  <c r="I194" i="72"/>
  <c r="G194" i="72"/>
  <c r="F194" i="72"/>
  <c r="AE193" i="72"/>
  <c r="AD193" i="72"/>
  <c r="AB193" i="72"/>
  <c r="AA193" i="72"/>
  <c r="Y193" i="72"/>
  <c r="X193" i="72"/>
  <c r="V193" i="72"/>
  <c r="U193" i="72"/>
  <c r="S193" i="72"/>
  <c r="R193" i="72"/>
  <c r="P193" i="72"/>
  <c r="O193" i="72"/>
  <c r="M193" i="72"/>
  <c r="L193" i="72"/>
  <c r="J193" i="72"/>
  <c r="I193" i="72"/>
  <c r="G193" i="72"/>
  <c r="F193" i="72"/>
  <c r="AE192" i="72"/>
  <c r="AD192" i="72"/>
  <c r="AB192" i="72"/>
  <c r="AA192" i="72"/>
  <c r="Y192" i="72"/>
  <c r="X192" i="72"/>
  <c r="V192" i="72"/>
  <c r="U192" i="72"/>
  <c r="S192" i="72"/>
  <c r="R192" i="72"/>
  <c r="P192" i="72"/>
  <c r="O192" i="72"/>
  <c r="M192" i="72"/>
  <c r="L192" i="72"/>
  <c r="J192" i="72"/>
  <c r="I192" i="72"/>
  <c r="G192" i="72"/>
  <c r="F192" i="72"/>
  <c r="AC194" i="72"/>
  <c r="W194" i="72"/>
  <c r="Z195" i="72" l="1"/>
  <c r="AC192" i="72"/>
  <c r="AC193" i="72"/>
  <c r="AC195" i="72"/>
  <c r="K193" i="72"/>
  <c r="H193" i="72"/>
  <c r="H194" i="72"/>
  <c r="H195" i="72"/>
  <c r="K195" i="72"/>
  <c r="Q192" i="72"/>
  <c r="Q194" i="72"/>
  <c r="Q195" i="72"/>
  <c r="H192" i="72"/>
  <c r="T195" i="72"/>
  <c r="Z194" i="72"/>
  <c r="T194" i="72"/>
  <c r="W195" i="72"/>
  <c r="Z193" i="72"/>
  <c r="Q193" i="72"/>
  <c r="T193" i="72"/>
  <c r="W193" i="72"/>
  <c r="Z192" i="72"/>
  <c r="T192" i="72"/>
  <c r="W192" i="72"/>
  <c r="C192" i="72"/>
  <c r="C193" i="72"/>
  <c r="C194" i="72"/>
  <c r="C195" i="72"/>
  <c r="D192" i="72"/>
  <c r="D193" i="72"/>
  <c r="D194" i="72"/>
  <c r="D195" i="72"/>
  <c r="AF192" i="72"/>
  <c r="AF193" i="72"/>
  <c r="AF194" i="72"/>
  <c r="AF195" i="72"/>
  <c r="K192" i="72"/>
  <c r="K194" i="72"/>
  <c r="N192" i="72"/>
  <c r="N193" i="72"/>
  <c r="N194" i="72"/>
  <c r="N195" i="72"/>
  <c r="E194" i="72" l="1"/>
  <c r="E193" i="72"/>
  <c r="E195" i="72"/>
  <c r="E192" i="72"/>
</calcChain>
</file>

<file path=xl/sharedStrings.xml><?xml version="1.0" encoding="utf-8"?>
<sst xmlns="http://schemas.openxmlformats.org/spreadsheetml/2006/main" count="574" uniqueCount="72">
  <si>
    <t>證券商受託買賣外國有價證券市場及商品結構統計表</t>
  </si>
  <si>
    <t xml:space="preserve"> 單位：新臺幣元</t>
  </si>
  <si>
    <t>交易地區</t>
  </si>
  <si>
    <t>投資人分類</t>
  </si>
  <si>
    <t>集中市場</t>
  </si>
  <si>
    <t>店頭市場</t>
  </si>
  <si>
    <t>境外基金</t>
  </si>
  <si>
    <t>股票</t>
  </si>
  <si>
    <t>ETF</t>
  </si>
  <si>
    <t>認股權證</t>
  </si>
  <si>
    <t>存託憑證</t>
  </si>
  <si>
    <t>CEF</t>
  </si>
  <si>
    <t>其他有價證券</t>
  </si>
  <si>
    <t>債券</t>
  </si>
  <si>
    <t>境外結構型商品</t>
  </si>
  <si>
    <t>買進金額</t>
  </si>
  <si>
    <t>賣出金額</t>
  </si>
  <si>
    <t>成交總計</t>
  </si>
  <si>
    <t>美國</t>
  </si>
  <si>
    <t>非專業投資人</t>
  </si>
  <si>
    <t>專業投資人</t>
  </si>
  <si>
    <t>高資產客戶</t>
  </si>
  <si>
    <t>專業機構投資人</t>
  </si>
  <si>
    <t>小計</t>
  </si>
  <si>
    <t>加拿大</t>
  </si>
  <si>
    <t>盧森堡</t>
  </si>
  <si>
    <t>英國</t>
  </si>
  <si>
    <t>愛爾蘭</t>
  </si>
  <si>
    <t>德國</t>
  </si>
  <si>
    <t>法國</t>
  </si>
  <si>
    <t>西班牙</t>
  </si>
  <si>
    <t>義大利</t>
  </si>
  <si>
    <t>荷蘭</t>
  </si>
  <si>
    <t>瑞士</t>
  </si>
  <si>
    <t>瑞典</t>
  </si>
  <si>
    <t>比利時</t>
  </si>
  <si>
    <t>挪威</t>
  </si>
  <si>
    <t>丹麥</t>
  </si>
  <si>
    <t>芬蘭</t>
  </si>
  <si>
    <t>歐洲其他地區</t>
  </si>
  <si>
    <t>香港地區</t>
  </si>
  <si>
    <t>大陸</t>
  </si>
  <si>
    <t>日本</t>
  </si>
  <si>
    <t>南韓</t>
  </si>
  <si>
    <t>新加坡</t>
  </si>
  <si>
    <t>馬來西亞</t>
  </si>
  <si>
    <t>泰國</t>
  </si>
  <si>
    <t>印尼</t>
  </si>
  <si>
    <t>印度</t>
  </si>
  <si>
    <t>菲律賓</t>
  </si>
  <si>
    <t>越南</t>
  </si>
  <si>
    <t>亞洲其他地區</t>
  </si>
  <si>
    <t>澳洲</t>
  </si>
  <si>
    <t>紐西蘭</t>
  </si>
  <si>
    <t>俄羅斯</t>
  </si>
  <si>
    <t>南非</t>
  </si>
  <si>
    <t>土耳其</t>
  </si>
  <si>
    <t>巴西</t>
  </si>
  <si>
    <t>墨西哥</t>
  </si>
  <si>
    <t>其他地區</t>
  </si>
  <si>
    <t>總計</t>
  </si>
  <si>
    <t>當月底
為止
累計有效開戶戶數</t>
  </si>
  <si>
    <t>一般專業投資人</t>
  </si>
  <si>
    <t>總計戶數</t>
  </si>
  <si>
    <r>
      <t>扣除委託人為國內複委託證券商</t>
    </r>
    <r>
      <rPr>
        <b/>
        <sz val="6"/>
        <rFont val="微軟正黑體"/>
        <family val="2"/>
        <charset val="136"/>
      </rPr>
      <t>(註一)</t>
    </r>
    <phoneticPr fontId="228" type="noConversion"/>
  </si>
  <si>
    <t>受託買賣外國有價交易量</t>
    <phoneticPr fontId="228" type="noConversion"/>
  </si>
  <si>
    <t>註一：依規定證券商亦可以複委託方式委託國內證券商進行交易，為避免國內證券商重複申報，扣除委託人為國內複委託證券商交易金額以還原實際交易量。</t>
    <phoneticPr fontId="228" type="noConversion"/>
  </si>
  <si>
    <t>註二：有效開戶數為各券商上傳開戶數彙整。</t>
    <phoneticPr fontId="228" type="noConversion"/>
  </si>
  <si>
    <t>境外結構型商品</t>
    <phoneticPr fontId="231" type="noConversion"/>
  </si>
  <si>
    <t>註三：本報表所統計之境外結構型商品成交金額，包含申購、贖回、轉換及發行機構提前贖回等交易金額。</t>
    <phoneticPr fontId="228" type="noConversion"/>
  </si>
  <si>
    <t>115年1月合計</t>
  </si>
  <si>
    <t>115年1月至12月合計</t>
    <phoneticPr fontId="2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</si>
</sst>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#,##0_);[Red]\(#,##0\)"/>
  </numFmts>
  <fonts count="232">
    <font>
      <sz val="11"/>
      <color indexed="8"/>
      <name val="新細明體"/>
      <family val="1"/>
    </font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color indexed="8"/>
      <name val="新細明體"/>
      <family val="1"/>
    </font>
    <font>
      <sz val="12"/>
      <name val="新細明體"/>
      <family val="1"/>
    </font>
    <font>
      <sz val="10"/>
      <name val="Helv"/>
      <family val="2"/>
    </font>
    <font>
      <b/>
      <sz val="12"/>
      <name val="微軟正黑體"/>
      <family val="2"/>
    </font>
    <font>
      <b/>
      <sz val="16"/>
      <name val="微軟正黑體"/>
      <family val="2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1"/>
      <color indexed="8"/>
      <name val="新細明體"/>
      <family val="1"/>
    </font>
    <font>
      <sz val="11"/>
      <color indexed="9"/>
      <name val="新細明體"/>
      <family val="1"/>
    </font>
    <font>
      <sz val="11"/>
      <color indexed="20"/>
      <name val="新細明體"/>
      <family val="1"/>
    </font>
    <font>
      <b/>
      <sz val="11"/>
      <color indexed="52"/>
      <name val="新細明體"/>
      <family val="1"/>
    </font>
    <font>
      <b/>
      <sz val="11"/>
      <color indexed="9"/>
      <name val="新細明體"/>
      <family val="1"/>
    </font>
    <font>
      <i/>
      <sz val="11"/>
      <color indexed="23"/>
      <name val="新細明體"/>
      <family val="1"/>
    </font>
    <font>
      <sz val="11"/>
      <color indexed="17"/>
      <name val="新細明體"/>
      <family val="1"/>
    </font>
    <font>
      <sz val="11"/>
      <color indexed="62"/>
      <name val="新細明體"/>
      <family val="1"/>
    </font>
    <font>
      <sz val="11"/>
      <color indexed="52"/>
      <name val="新細明體"/>
      <family val="1"/>
    </font>
    <font>
      <sz val="11"/>
      <color indexed="60"/>
      <name val="新細明體"/>
      <family val="1"/>
    </font>
    <font>
      <sz val="10"/>
      <name val="細明體"/>
      <family val="3"/>
    </font>
    <font>
      <b/>
      <sz val="11"/>
      <color indexed="63"/>
      <name val="新細明體"/>
      <family val="1"/>
    </font>
    <font>
      <b/>
      <sz val="11"/>
      <color indexed="8"/>
      <name val="新細明體"/>
      <family val="1"/>
    </font>
    <font>
      <sz val="11"/>
      <color indexed="10"/>
      <name val="新細明體"/>
      <family val="1"/>
    </font>
    <font>
      <sz val="12"/>
      <color indexed="0"/>
      <name val="新細明體"/>
      <family val="1"/>
    </font>
    <font>
      <sz val="10"/>
      <name val="Arial"/>
      <family val="2"/>
    </font>
    <font>
      <sz val="12"/>
      <color indexed="8"/>
      <name val="新細明體"/>
      <family val="1"/>
    </font>
    <font>
      <sz val="12"/>
      <color indexed="9"/>
      <name val="新細明體"/>
      <family val="1"/>
    </font>
    <font>
      <sz val="12"/>
      <color indexed="60"/>
      <name val="新細明體"/>
      <family val="1"/>
    </font>
    <font>
      <b/>
      <sz val="12"/>
      <color indexed="8"/>
      <name val="新細明體"/>
      <family val="1"/>
    </font>
    <font>
      <sz val="12"/>
      <color indexed="17"/>
      <name val="新細明體"/>
      <family val="1"/>
    </font>
    <font>
      <b/>
      <sz val="12"/>
      <color indexed="52"/>
      <name val="新細明體"/>
      <family val="1"/>
    </font>
    <font>
      <sz val="12"/>
      <color indexed="52"/>
      <name val="新細明體"/>
      <family val="1"/>
    </font>
    <font>
      <i/>
      <sz val="12"/>
      <color indexed="23"/>
      <name val="新細明體"/>
      <family val="1"/>
    </font>
    <font>
      <b/>
      <sz val="18"/>
      <color indexed="62"/>
      <name val="新細明體"/>
      <family val="1"/>
    </font>
    <font>
      <b/>
      <sz val="15"/>
      <color indexed="62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sz val="12"/>
      <color indexed="62"/>
      <name val="新細明體"/>
      <family val="1"/>
    </font>
    <font>
      <b/>
      <sz val="12"/>
      <color indexed="63"/>
      <name val="新細明體"/>
      <family val="1"/>
    </font>
    <font>
      <b/>
      <sz val="12"/>
      <color indexed="9"/>
      <name val="新細明體"/>
      <family val="1"/>
    </font>
    <font>
      <sz val="12"/>
      <color indexed="20"/>
      <name val="新細明體"/>
      <family val="1"/>
    </font>
    <font>
      <sz val="12"/>
      <color indexed="10"/>
      <name val="新細明體"/>
      <family val="1"/>
    </font>
    <font>
      <b/>
      <sz val="14"/>
      <color indexed="0"/>
      <name val="新細明體"/>
      <family val="1"/>
    </font>
    <font>
      <sz val="10"/>
      <color indexed="62"/>
      <name val="新細明體"/>
      <family val="1"/>
    </font>
    <font>
      <sz val="10"/>
      <color indexed="8"/>
      <name val="Arial"/>
      <family val="2"/>
    </font>
    <font>
      <sz val="10.5"/>
      <color indexed="17"/>
      <name val="Frutiger 45 Light"/>
      <family val="2"/>
    </font>
    <font>
      <sz val="10.5"/>
      <color indexed="20"/>
      <name val="Frutiger 45 Light"/>
      <family val="2"/>
    </font>
    <font>
      <sz val="10.5"/>
      <color indexed="17"/>
      <name val="Frutiger 45 Light"/>
      <family val="2"/>
    </font>
    <font>
      <sz val="10.5"/>
      <color indexed="20"/>
      <name val="Frutiger 45 Light"/>
      <family val="2"/>
    </font>
    <font>
      <b/>
      <sz val="12"/>
      <color indexed="10"/>
      <name val="新細明體"/>
      <family val="1"/>
    </font>
    <font>
      <sz val="12"/>
      <color indexed="53"/>
      <name val="新細明體"/>
      <family val="1"/>
    </font>
    <font>
      <sz val="12"/>
      <color indexed="14"/>
      <name val="新細明體"/>
      <family val="1"/>
    </font>
    <font>
      <sz val="10.5"/>
      <color indexed="17"/>
      <name val="Frutiger 45 Light"/>
      <family val="2"/>
    </font>
    <font>
      <sz val="10.5"/>
      <color indexed="20"/>
      <name val="Frutiger 45 Light"/>
      <family val="2"/>
    </font>
    <font>
      <sz val="10.5"/>
      <color indexed="17"/>
      <name val="Frutiger 45 Light"/>
      <family val="1"/>
    </font>
    <font>
      <sz val="10.5"/>
      <color indexed="20"/>
      <name val="Frutiger 45 Light"/>
      <family val="1"/>
    </font>
    <font>
      <sz val="10"/>
      <name val="Tahoma"/>
      <family val="2"/>
    </font>
    <font>
      <sz val="12"/>
      <color theme="1"/>
      <name val="新細明體"/>
      <family val="1"/>
      <scheme val="minor"/>
    </font>
    <font>
      <sz val="12"/>
      <color theme="0"/>
      <name val="新細明體"/>
      <family val="1"/>
      <scheme val="minor"/>
    </font>
    <font>
      <sz val="12"/>
      <color theme="1"/>
      <name val="微軟正黑體"/>
      <family val="2"/>
    </font>
    <font>
      <sz val="10.5"/>
      <color theme="1"/>
      <name val="Frutiger 45 Light"/>
      <family val="2"/>
    </font>
    <font>
      <sz val="12"/>
      <color rgb="FF9C6500"/>
      <name val="新細明體"/>
      <family val="1"/>
      <scheme val="minor"/>
    </font>
    <font>
      <b/>
      <sz val="12"/>
      <color theme="1"/>
      <name val="新細明體"/>
      <family val="1"/>
      <scheme val="minor"/>
    </font>
    <font>
      <sz val="12"/>
      <color rgb="FF006100"/>
      <name val="新細明體"/>
      <family val="1"/>
      <scheme val="minor"/>
    </font>
    <font>
      <b/>
      <sz val="12"/>
      <color rgb="FFFA7D00"/>
      <name val="新細明體"/>
      <family val="1"/>
      <scheme val="minor"/>
    </font>
    <font>
      <sz val="12"/>
      <color rgb="FFFA7D00"/>
      <name val="新細明體"/>
      <family val="1"/>
      <scheme val="minor"/>
    </font>
    <font>
      <i/>
      <sz val="12"/>
      <color rgb="FF7F7F7F"/>
      <name val="新細明體"/>
      <family val="1"/>
      <scheme val="minor"/>
    </font>
    <font>
      <b/>
      <sz val="15"/>
      <color indexed="62"/>
      <name val="新細明體"/>
      <family val="1"/>
      <scheme val="minor"/>
    </font>
    <font>
      <b/>
      <sz val="18"/>
      <color indexed="62"/>
      <name val="新細明體"/>
      <family val="1"/>
      <scheme val="major"/>
    </font>
    <font>
      <b/>
      <sz val="13"/>
      <color indexed="62"/>
      <name val="新細明體"/>
      <family val="1"/>
      <scheme val="minor"/>
    </font>
    <font>
      <b/>
      <sz val="11"/>
      <color indexed="62"/>
      <name val="新細明體"/>
      <family val="1"/>
      <scheme val="minor"/>
    </font>
    <font>
      <sz val="12"/>
      <color rgb="FF3F3F76"/>
      <name val="新細明體"/>
      <family val="1"/>
      <scheme val="minor"/>
    </font>
    <font>
      <b/>
      <sz val="12"/>
      <color rgb="FF3F3F3F"/>
      <name val="新細明體"/>
      <family val="1"/>
      <scheme val="minor"/>
    </font>
    <font>
      <b/>
      <sz val="12"/>
      <color theme="0"/>
      <name val="新細明體"/>
      <family val="1"/>
      <scheme val="minor"/>
    </font>
    <font>
      <sz val="12"/>
      <color rgb="FF9C0006"/>
      <name val="新細明體"/>
      <family val="1"/>
      <scheme val="minor"/>
    </font>
    <font>
      <sz val="12"/>
      <color rgb="FFFF0000"/>
      <name val="新細明體"/>
      <family val="1"/>
      <scheme val="minor"/>
    </font>
    <font>
      <b/>
      <sz val="18"/>
      <color theme="3"/>
      <name val="新細明體"/>
      <family val="1"/>
      <scheme val="major"/>
    </font>
    <font>
      <b/>
      <sz val="15"/>
      <color theme="3"/>
      <name val="新細明體"/>
      <family val="1"/>
      <scheme val="minor"/>
    </font>
    <font>
      <b/>
      <sz val="13"/>
      <color theme="3"/>
      <name val="新細明體"/>
      <family val="1"/>
      <scheme val="minor"/>
    </font>
    <font>
      <b/>
      <sz val="11"/>
      <color theme="3"/>
      <name val="新細明體"/>
      <family val="1"/>
      <scheme val="minor"/>
    </font>
    <font>
      <sz val="11"/>
      <color rgb="FF000000"/>
      <name val="新細明體"/>
      <family val="1"/>
      <scheme val="minor"/>
    </font>
    <font>
      <sz val="18"/>
      <color theme="3"/>
      <name val="新細明體"/>
      <family val="1"/>
      <scheme val="major"/>
    </font>
    <font>
      <sz val="12"/>
      <name val="新細明體"/>
      <family val="1"/>
      <scheme val="minor"/>
    </font>
    <font>
      <b/>
      <sz val="18"/>
      <color theme="3"/>
      <name val="新細明體"/>
      <family val="2"/>
      <scheme val="major"/>
    </font>
    <font>
      <b/>
      <sz val="15"/>
      <color theme="3"/>
      <name val="新細明體"/>
      <family val="2"/>
      <scheme val="minor"/>
    </font>
    <font>
      <b/>
      <sz val="13"/>
      <color theme="3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sz val="12"/>
      <color rgb="FF006100"/>
      <name val="新細明體"/>
      <family val="2"/>
      <scheme val="minor"/>
    </font>
    <font>
      <sz val="12"/>
      <color rgb="FF9C0006"/>
      <name val="新細明體"/>
      <family val="2"/>
      <scheme val="minor"/>
    </font>
    <font>
      <sz val="12"/>
      <color rgb="FF9C6500"/>
      <name val="新細明體"/>
      <family val="2"/>
      <scheme val="minor"/>
    </font>
    <font>
      <sz val="12"/>
      <color rgb="FF3F3F76"/>
      <name val="新細明體"/>
      <family val="2"/>
      <scheme val="minor"/>
    </font>
    <font>
      <b/>
      <sz val="12"/>
      <color rgb="FF3F3F3F"/>
      <name val="新細明體"/>
      <family val="2"/>
      <scheme val="minor"/>
    </font>
    <font>
      <b/>
      <sz val="12"/>
      <color rgb="FFFA7D00"/>
      <name val="新細明體"/>
      <family val="2"/>
      <scheme val="minor"/>
    </font>
    <font>
      <sz val="12"/>
      <color rgb="FFFA7D0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i/>
      <sz val="12"/>
      <color rgb="FF7F7F7F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0.5"/>
      <color theme="1"/>
      <name val="Frutiger 45 Light"/>
      <family val="2"/>
    </font>
    <font>
      <sz val="10"/>
      <color theme="1"/>
      <name val="標楷體"/>
      <family val="4"/>
    </font>
    <font>
      <b/>
      <sz val="15"/>
      <color theme="3"/>
      <name val="標楷體"/>
      <family val="4"/>
    </font>
    <font>
      <b/>
      <sz val="13"/>
      <color theme="3"/>
      <name val="標楷體"/>
      <family val="4"/>
    </font>
    <font>
      <b/>
      <sz val="11"/>
      <color theme="3"/>
      <name val="標楷體"/>
      <family val="4"/>
    </font>
    <font>
      <sz val="10"/>
      <color rgb="FF006100"/>
      <name val="標楷體"/>
      <family val="4"/>
    </font>
    <font>
      <sz val="10"/>
      <color rgb="FF9C0006"/>
      <name val="標楷體"/>
      <family val="4"/>
    </font>
    <font>
      <sz val="10"/>
      <color rgb="FF9C6500"/>
      <name val="標楷體"/>
      <family val="4"/>
    </font>
    <font>
      <sz val="10"/>
      <color rgb="FF3F3F76"/>
      <name val="標楷體"/>
      <family val="4"/>
    </font>
    <font>
      <b/>
      <sz val="10"/>
      <color rgb="FF3F3F3F"/>
      <name val="標楷體"/>
      <family val="4"/>
    </font>
    <font>
      <b/>
      <sz val="10"/>
      <color rgb="FFFA7D00"/>
      <name val="標楷體"/>
      <family val="4"/>
    </font>
    <font>
      <sz val="10"/>
      <color rgb="FFFA7D00"/>
      <name val="標楷體"/>
      <family val="4"/>
    </font>
    <font>
      <b/>
      <sz val="10"/>
      <color theme="0"/>
      <name val="標楷體"/>
      <family val="4"/>
    </font>
    <font>
      <sz val="10"/>
      <color rgb="FFFF0000"/>
      <name val="標楷體"/>
      <family val="4"/>
    </font>
    <font>
      <i/>
      <sz val="10"/>
      <color rgb="FF7F7F7F"/>
      <name val="標楷體"/>
      <family val="4"/>
    </font>
    <font>
      <b/>
      <sz val="10"/>
      <color theme="1"/>
      <name val="標楷體"/>
      <family val="4"/>
    </font>
    <font>
      <sz val="10"/>
      <color theme="0"/>
      <name val="標楷體"/>
      <family val="4"/>
    </font>
    <font>
      <sz val="11"/>
      <color indexed="8"/>
      <name val="新細明體"/>
      <family val="1"/>
    </font>
    <font>
      <sz val="12"/>
      <name val="新細明體"/>
      <family val="1"/>
    </font>
    <font>
      <sz val="12"/>
      <color theme="1"/>
      <name val="新細明體"/>
      <family val="2"/>
      <scheme val="minor"/>
    </font>
    <font>
      <sz val="12"/>
      <color indexed="8"/>
      <name val="新細明體"/>
      <family val="1"/>
    </font>
    <font>
      <b/>
      <sz val="16"/>
      <name val="微軟正黑體"/>
      <family val="2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新細明體"/>
      <family val="1"/>
    </font>
    <font>
      <sz val="11"/>
      <color indexed="20"/>
      <name val="新細明體"/>
      <family val="1"/>
    </font>
    <font>
      <b/>
      <sz val="11"/>
      <color indexed="52"/>
      <name val="新細明體"/>
      <family val="1"/>
    </font>
    <font>
      <b/>
      <sz val="11"/>
      <color indexed="9"/>
      <name val="新細明體"/>
      <family val="1"/>
    </font>
    <font>
      <i/>
      <sz val="11"/>
      <color indexed="23"/>
      <name val="新細明體"/>
      <family val="1"/>
    </font>
    <font>
      <sz val="11"/>
      <color indexed="17"/>
      <name val="新細明體"/>
      <family val="1"/>
    </font>
    <font>
      <sz val="11"/>
      <color indexed="62"/>
      <name val="新細明體"/>
      <family val="1"/>
    </font>
    <font>
      <sz val="11"/>
      <color indexed="52"/>
      <name val="新細明體"/>
      <family val="1"/>
    </font>
    <font>
      <sz val="11"/>
      <color indexed="60"/>
      <name val="新細明體"/>
      <family val="1"/>
    </font>
    <font>
      <sz val="10"/>
      <name val="細明體"/>
      <family val="3"/>
    </font>
    <font>
      <b/>
      <sz val="11"/>
      <color indexed="63"/>
      <name val="新細明體"/>
      <family val="1"/>
    </font>
    <font>
      <b/>
      <sz val="11"/>
      <color indexed="8"/>
      <name val="新細明體"/>
      <family val="1"/>
    </font>
    <font>
      <sz val="11"/>
      <color indexed="10"/>
      <name val="新細明體"/>
      <family val="1"/>
    </font>
    <font>
      <sz val="12"/>
      <color indexed="9"/>
      <name val="新細明體"/>
      <family val="1"/>
    </font>
    <font>
      <sz val="12"/>
      <color indexed="60"/>
      <name val="新細明體"/>
      <family val="1"/>
    </font>
    <font>
      <b/>
      <sz val="12"/>
      <color indexed="8"/>
      <name val="新細明體"/>
      <family val="1"/>
    </font>
    <font>
      <sz val="12"/>
      <color indexed="17"/>
      <name val="新細明體"/>
      <family val="1"/>
    </font>
    <font>
      <b/>
      <sz val="12"/>
      <color indexed="52"/>
      <name val="新細明體"/>
      <family val="1"/>
    </font>
    <font>
      <sz val="12"/>
      <color indexed="52"/>
      <name val="新細明體"/>
      <family val="1"/>
    </font>
    <font>
      <i/>
      <sz val="12"/>
      <color indexed="23"/>
      <name val="新細明體"/>
      <family val="1"/>
    </font>
    <font>
      <b/>
      <sz val="18"/>
      <color indexed="62"/>
      <name val="新細明體"/>
      <family val="1"/>
    </font>
    <font>
      <b/>
      <sz val="15"/>
      <color indexed="62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sz val="12"/>
      <color indexed="62"/>
      <name val="新細明體"/>
      <family val="1"/>
    </font>
    <font>
      <b/>
      <sz val="12"/>
      <color indexed="63"/>
      <name val="新細明體"/>
      <family val="1"/>
    </font>
    <font>
      <b/>
      <sz val="12"/>
      <color indexed="9"/>
      <name val="新細明體"/>
      <family val="1"/>
    </font>
    <font>
      <sz val="12"/>
      <color indexed="20"/>
      <name val="新細明體"/>
      <family val="1"/>
    </font>
    <font>
      <sz val="12"/>
      <color indexed="10"/>
      <name val="新細明體"/>
      <family val="1"/>
    </font>
    <font>
      <b/>
      <sz val="14"/>
      <color indexed="0"/>
      <name val="新細明體"/>
      <family val="1"/>
    </font>
    <font>
      <sz val="10"/>
      <color indexed="62"/>
      <name val="新細明體"/>
      <family val="1"/>
    </font>
    <font>
      <b/>
      <sz val="12"/>
      <color indexed="10"/>
      <name val="新細明體"/>
      <family val="1"/>
    </font>
    <font>
      <sz val="12"/>
      <color indexed="53"/>
      <name val="新細明體"/>
      <family val="1"/>
    </font>
    <font>
      <sz val="12"/>
      <color indexed="14"/>
      <name val="新細明體"/>
      <family val="1"/>
    </font>
    <font>
      <sz val="10.5"/>
      <color indexed="17"/>
      <name val="Frutiger 45 Light"/>
      <family val="1"/>
    </font>
    <font>
      <sz val="10.5"/>
      <color indexed="20"/>
      <name val="Frutiger 45 Light"/>
      <family val="1"/>
    </font>
    <font>
      <sz val="12"/>
      <color theme="1"/>
      <name val="新細明體"/>
      <family val="1"/>
      <scheme val="minor"/>
    </font>
    <font>
      <sz val="12"/>
      <color theme="0"/>
      <name val="新細明體"/>
      <family val="1"/>
      <scheme val="minor"/>
    </font>
    <font>
      <sz val="12"/>
      <color theme="1"/>
      <name val="微軟正黑體"/>
      <family val="2"/>
    </font>
    <font>
      <sz val="12"/>
      <color rgb="FF9C6500"/>
      <name val="新細明體"/>
      <family val="1"/>
      <scheme val="minor"/>
    </font>
    <font>
      <b/>
      <sz val="12"/>
      <color theme="1"/>
      <name val="新細明體"/>
      <family val="1"/>
      <scheme val="minor"/>
    </font>
    <font>
      <sz val="12"/>
      <color rgb="FF006100"/>
      <name val="新細明體"/>
      <family val="1"/>
      <scheme val="minor"/>
    </font>
    <font>
      <b/>
      <sz val="12"/>
      <color rgb="FFFA7D00"/>
      <name val="新細明體"/>
      <family val="1"/>
      <scheme val="minor"/>
    </font>
    <font>
      <sz val="12"/>
      <color rgb="FFFA7D00"/>
      <name val="新細明體"/>
      <family val="1"/>
      <scheme val="minor"/>
    </font>
    <font>
      <i/>
      <sz val="12"/>
      <color rgb="FF7F7F7F"/>
      <name val="新細明體"/>
      <family val="1"/>
      <scheme val="minor"/>
    </font>
    <font>
      <b/>
      <sz val="15"/>
      <color indexed="62"/>
      <name val="新細明體"/>
      <family val="1"/>
      <scheme val="minor"/>
    </font>
    <font>
      <b/>
      <sz val="18"/>
      <color indexed="62"/>
      <name val="新細明體"/>
      <family val="1"/>
      <scheme val="major"/>
    </font>
    <font>
      <b/>
      <sz val="13"/>
      <color indexed="62"/>
      <name val="新細明體"/>
      <family val="1"/>
      <scheme val="minor"/>
    </font>
    <font>
      <b/>
      <sz val="11"/>
      <color indexed="62"/>
      <name val="新細明體"/>
      <family val="1"/>
      <scheme val="minor"/>
    </font>
    <font>
      <sz val="12"/>
      <color rgb="FF3F3F76"/>
      <name val="新細明體"/>
      <family val="1"/>
      <scheme val="minor"/>
    </font>
    <font>
      <b/>
      <sz val="12"/>
      <color rgb="FF3F3F3F"/>
      <name val="新細明體"/>
      <family val="1"/>
      <scheme val="minor"/>
    </font>
    <font>
      <b/>
      <sz val="12"/>
      <color theme="0"/>
      <name val="新細明體"/>
      <family val="1"/>
      <scheme val="minor"/>
    </font>
    <font>
      <sz val="12"/>
      <color rgb="FF9C0006"/>
      <name val="新細明體"/>
      <family val="1"/>
      <scheme val="minor"/>
    </font>
    <font>
      <sz val="12"/>
      <color rgb="FFFF0000"/>
      <name val="新細明體"/>
      <family val="1"/>
      <scheme val="minor"/>
    </font>
    <font>
      <b/>
      <sz val="18"/>
      <color theme="3"/>
      <name val="新細明體"/>
      <family val="1"/>
      <scheme val="major"/>
    </font>
    <font>
      <b/>
      <sz val="15"/>
      <color theme="3"/>
      <name val="新細明體"/>
      <family val="1"/>
      <scheme val="minor"/>
    </font>
    <font>
      <b/>
      <sz val="13"/>
      <color theme="3"/>
      <name val="新細明體"/>
      <family val="1"/>
      <scheme val="minor"/>
    </font>
    <font>
      <b/>
      <sz val="11"/>
      <color theme="3"/>
      <name val="新細明體"/>
      <family val="1"/>
      <scheme val="minor"/>
    </font>
    <font>
      <sz val="11"/>
      <color rgb="FF000000"/>
      <name val="新細明體"/>
      <family val="1"/>
      <scheme val="minor"/>
    </font>
    <font>
      <sz val="18"/>
      <color theme="3"/>
      <name val="新細明體"/>
      <family val="1"/>
      <scheme val="major"/>
    </font>
    <font>
      <sz val="12"/>
      <name val="新細明體"/>
      <family val="1"/>
      <scheme val="minor"/>
    </font>
    <font>
      <b/>
      <sz val="18"/>
      <color theme="3"/>
      <name val="新細明體"/>
      <family val="2"/>
      <scheme val="major"/>
    </font>
    <font>
      <b/>
      <sz val="15"/>
      <color theme="3"/>
      <name val="新細明體"/>
      <family val="2"/>
      <scheme val="minor"/>
    </font>
    <font>
      <b/>
      <sz val="13"/>
      <color theme="3"/>
      <name val="新細明體"/>
      <family val="2"/>
      <scheme val="minor"/>
    </font>
    <font>
      <b/>
      <sz val="11"/>
      <color theme="3"/>
      <name val="新細明體"/>
      <family val="2"/>
      <scheme val="minor"/>
    </font>
    <font>
      <sz val="12"/>
      <color rgb="FF006100"/>
      <name val="新細明體"/>
      <family val="2"/>
      <scheme val="minor"/>
    </font>
    <font>
      <sz val="12"/>
      <color rgb="FF9C0006"/>
      <name val="新細明體"/>
      <family val="2"/>
      <scheme val="minor"/>
    </font>
    <font>
      <sz val="12"/>
      <color rgb="FF9C6500"/>
      <name val="新細明體"/>
      <family val="2"/>
      <scheme val="minor"/>
    </font>
    <font>
      <sz val="12"/>
      <color rgb="FF3F3F76"/>
      <name val="新細明體"/>
      <family val="2"/>
      <scheme val="minor"/>
    </font>
    <font>
      <b/>
      <sz val="12"/>
      <color rgb="FF3F3F3F"/>
      <name val="新細明體"/>
      <family val="2"/>
      <scheme val="minor"/>
    </font>
    <font>
      <b/>
      <sz val="12"/>
      <color rgb="FFFA7D00"/>
      <name val="新細明體"/>
      <family val="2"/>
      <scheme val="minor"/>
    </font>
    <font>
      <sz val="12"/>
      <color rgb="FFFA7D0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i/>
      <sz val="12"/>
      <color rgb="FF7F7F7F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0"/>
      <color theme="1"/>
      <name val="標楷體"/>
      <family val="4"/>
    </font>
    <font>
      <b/>
      <sz val="15"/>
      <color theme="3"/>
      <name val="標楷體"/>
      <family val="4"/>
    </font>
    <font>
      <b/>
      <sz val="13"/>
      <color theme="3"/>
      <name val="標楷體"/>
      <family val="4"/>
    </font>
    <font>
      <b/>
      <sz val="11"/>
      <color theme="3"/>
      <name val="標楷體"/>
      <family val="4"/>
    </font>
    <font>
      <sz val="10"/>
      <color rgb="FF006100"/>
      <name val="標楷體"/>
      <family val="4"/>
    </font>
    <font>
      <sz val="10"/>
      <color rgb="FF9C0006"/>
      <name val="標楷體"/>
      <family val="4"/>
    </font>
    <font>
      <sz val="10"/>
      <color rgb="FF9C6500"/>
      <name val="標楷體"/>
      <family val="4"/>
    </font>
    <font>
      <sz val="10"/>
      <color rgb="FF3F3F76"/>
      <name val="標楷體"/>
      <family val="4"/>
    </font>
    <font>
      <b/>
      <sz val="10"/>
      <color rgb="FF3F3F3F"/>
      <name val="標楷體"/>
      <family val="4"/>
    </font>
    <font>
      <b/>
      <sz val="10"/>
      <color rgb="FFFA7D00"/>
      <name val="標楷體"/>
      <family val="4"/>
    </font>
    <font>
      <sz val="10"/>
      <color rgb="FFFA7D00"/>
      <name val="標楷體"/>
      <family val="4"/>
    </font>
    <font>
      <b/>
      <sz val="10"/>
      <color theme="0"/>
      <name val="標楷體"/>
      <family val="4"/>
    </font>
    <font>
      <sz val="10"/>
      <color rgb="FFFF0000"/>
      <name val="標楷體"/>
      <family val="4"/>
    </font>
    <font>
      <i/>
      <sz val="10"/>
      <color rgb="FF7F7F7F"/>
      <name val="標楷體"/>
      <family val="4"/>
    </font>
    <font>
      <b/>
      <sz val="10"/>
      <color theme="1"/>
      <name val="標楷體"/>
      <family val="4"/>
    </font>
    <font>
      <sz val="10"/>
      <color theme="0"/>
      <name val="標楷體"/>
      <family val="4"/>
    </font>
    <font>
      <b/>
      <sz val="12"/>
      <name val="Arial"/>
      <family val="2"/>
    </font>
    <font>
      <b/>
      <sz val="24"/>
      <name val="微軟正黑體"/>
      <family val="2"/>
    </font>
    <font>
      <b/>
      <sz val="12"/>
      <name val="華康中黑體"/>
      <family val="3"/>
    </font>
    <font>
      <b/>
      <sz val="18"/>
      <name val="微軟正黑體"/>
      <family val="2"/>
    </font>
    <font>
      <b/>
      <sz val="12"/>
      <name val="微軟正黑體"/>
      <family val="2"/>
      <charset val="136"/>
    </font>
    <font>
      <b/>
      <sz val="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FF0000"/>
      <name val="Arial"/>
      <family val="2"/>
    </font>
    <font>
      <sz val="9"/>
      <name val="細明體"/>
      <family val="3"/>
      <charset val="136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136">
    <xf numFmtId="0" fontId="0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13" fillId="2" borderId="0">
      <alignment vertical="center"/>
    </xf>
    <xf numFmtId="0" fontId="13" fillId="2" borderId="0">
      <alignment vertical="center"/>
    </xf>
    <xf numFmtId="0" fontId="120" fillId="2" borderId="0">
      <alignment vertical="center"/>
    </xf>
    <xf numFmtId="0" fontId="120" fillId="2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120" fillId="3" borderId="0">
      <alignment vertical="center"/>
    </xf>
    <xf numFmtId="0" fontId="120" fillId="3" borderId="0">
      <alignment vertical="center"/>
    </xf>
    <xf numFmtId="0" fontId="13" fillId="4" borderId="0">
      <alignment vertical="center"/>
    </xf>
    <xf numFmtId="0" fontId="13" fillId="4" borderId="0">
      <alignment vertical="center"/>
    </xf>
    <xf numFmtId="0" fontId="120" fillId="4" borderId="0">
      <alignment vertical="center"/>
    </xf>
    <xf numFmtId="0" fontId="120" fillId="4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20" fillId="5" borderId="0">
      <alignment vertical="center"/>
    </xf>
    <xf numFmtId="0" fontId="120" fillId="5" borderId="0">
      <alignment vertical="center"/>
    </xf>
    <xf numFmtId="0" fontId="13" fillId="6" borderId="0">
      <alignment vertical="center"/>
    </xf>
    <xf numFmtId="0" fontId="13" fillId="6" borderId="0">
      <alignment vertical="center"/>
    </xf>
    <xf numFmtId="0" fontId="120" fillId="6" borderId="0">
      <alignment vertical="center"/>
    </xf>
    <xf numFmtId="0" fontId="120" fillId="6" borderId="0">
      <alignment vertical="center"/>
    </xf>
    <xf numFmtId="0" fontId="13" fillId="7" borderId="0">
      <alignment vertical="center"/>
    </xf>
    <xf numFmtId="0" fontId="13" fillId="7" borderId="0">
      <alignment vertical="center"/>
    </xf>
    <xf numFmtId="0" fontId="120" fillId="7" borderId="0">
      <alignment vertical="center"/>
    </xf>
    <xf numFmtId="0" fontId="120" fillId="7" borderId="0">
      <alignment vertical="center"/>
    </xf>
    <xf numFmtId="0" fontId="29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124" fillId="2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4" fillId="2" borderId="0">
      <alignment vertical="center"/>
    </xf>
    <xf numFmtId="0" fontId="123" fillId="2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157" fillId="8" borderId="0">
      <alignment vertical="center"/>
    </xf>
    <xf numFmtId="0" fontId="157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157" fillId="8" borderId="0">
      <alignment vertical="center"/>
    </xf>
    <xf numFmtId="0" fontId="157" fillId="8" borderId="0">
      <alignment vertical="center"/>
    </xf>
    <xf numFmtId="0" fontId="61" fillId="7" borderId="0">
      <alignment vertical="center"/>
    </xf>
    <xf numFmtId="0" fontId="165" fillId="7" borderId="0">
      <alignment vertical="center"/>
    </xf>
    <xf numFmtId="0" fontId="61" fillId="7" borderId="0">
      <alignment vertical="center"/>
    </xf>
    <xf numFmtId="0" fontId="165" fillId="7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3" fillId="40" borderId="0">
      <alignment vertical="center"/>
    </xf>
    <xf numFmtId="0" fontId="3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3" fillId="40" borderId="0">
      <alignment vertical="center"/>
    </xf>
    <xf numFmtId="0" fontId="3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3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3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3" fillId="40" borderId="0">
      <alignment vertical="center"/>
    </xf>
    <xf numFmtId="0" fontId="2" fillId="40" borderId="0">
      <alignment vertical="center"/>
    </xf>
    <xf numFmtId="0" fontId="122" fillId="40" borderId="0">
      <alignment vertical="center"/>
    </xf>
    <xf numFmtId="0" fontId="122" fillId="40" borderId="0">
      <alignment vertical="center"/>
    </xf>
    <xf numFmtId="0" fontId="104" fillId="40" borderId="0">
      <alignment vertical="center"/>
    </xf>
    <xf numFmtId="0" fontId="206" fillId="40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1" fillId="40" borderId="0">
      <alignment vertical="center"/>
    </xf>
    <xf numFmtId="0" fontId="123" fillId="7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8" fillId="2" borderId="0">
      <alignment vertical="center"/>
    </xf>
    <xf numFmtId="0" fontId="61" fillId="40" borderId="0">
      <alignment vertical="center"/>
    </xf>
    <xf numFmtId="0" fontId="165" fillId="40" borderId="0">
      <alignment vertical="center"/>
    </xf>
    <xf numFmtId="0" fontId="124" fillId="2" borderId="0">
      <alignment vertical="center"/>
    </xf>
    <xf numFmtId="0" fontId="29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4" fillId="3" borderId="0">
      <alignment vertical="center"/>
    </xf>
    <xf numFmtId="0" fontId="123" fillId="3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61" fillId="9" borderId="0">
      <alignment vertical="center"/>
    </xf>
    <xf numFmtId="0" fontId="165" fillId="9" borderId="0">
      <alignment vertical="center"/>
    </xf>
    <xf numFmtId="0" fontId="61" fillId="9" borderId="0">
      <alignment vertical="center"/>
    </xf>
    <xf numFmtId="0" fontId="165" fillId="9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3" fillId="41" borderId="0">
      <alignment vertical="center"/>
    </xf>
    <xf numFmtId="0" fontId="3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3" fillId="41" borderId="0">
      <alignment vertical="center"/>
    </xf>
    <xf numFmtId="0" fontId="3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3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4" fillId="9" borderId="0">
      <alignment vertical="center"/>
    </xf>
    <xf numFmtId="0" fontId="123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3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3" fillId="41" borderId="0">
      <alignment vertical="center"/>
    </xf>
    <xf numFmtId="0" fontId="2" fillId="41" borderId="0">
      <alignment vertical="center"/>
    </xf>
    <xf numFmtId="0" fontId="122" fillId="41" borderId="0">
      <alignment vertical="center"/>
    </xf>
    <xf numFmtId="0" fontId="122" fillId="41" borderId="0">
      <alignment vertical="center"/>
    </xf>
    <xf numFmtId="0" fontId="104" fillId="41" borderId="0">
      <alignment vertical="center"/>
    </xf>
    <xf numFmtId="0" fontId="206" fillId="41" borderId="0">
      <alignment vertical="center"/>
    </xf>
    <xf numFmtId="0" fontId="4" fillId="9" borderId="0">
      <alignment vertical="center"/>
    </xf>
    <xf numFmtId="0" fontId="123" fillId="9" borderId="0">
      <alignment vertical="center"/>
    </xf>
    <xf numFmtId="0" fontId="1" fillId="41" borderId="0">
      <alignment vertical="center"/>
    </xf>
    <xf numFmtId="0" fontId="123" fillId="9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61" fillId="41" borderId="0">
      <alignment vertical="center"/>
    </xf>
    <xf numFmtId="0" fontId="165" fillId="41" borderId="0">
      <alignment vertical="center"/>
    </xf>
    <xf numFmtId="0" fontId="124" fillId="3" borderId="0">
      <alignment vertical="center"/>
    </xf>
    <xf numFmtId="0" fontId="29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4" fillId="4" borderId="0">
      <alignment vertical="center"/>
    </xf>
    <xf numFmtId="0" fontId="123" fillId="4" borderId="0">
      <alignment vertical="center"/>
    </xf>
    <xf numFmtId="0" fontId="45" fillId="10" borderId="0">
      <alignment vertical="center"/>
    </xf>
    <xf numFmtId="0" fontId="45" fillId="10" borderId="0">
      <alignment vertical="center"/>
    </xf>
    <xf numFmtId="0" fontId="157" fillId="10" borderId="0">
      <alignment vertical="center"/>
    </xf>
    <xf numFmtId="0" fontId="157" fillId="10" borderId="0">
      <alignment vertical="center"/>
    </xf>
    <xf numFmtId="0" fontId="45" fillId="10" borderId="0">
      <alignment vertical="center"/>
    </xf>
    <xf numFmtId="0" fontId="45" fillId="10" borderId="0">
      <alignment vertical="center"/>
    </xf>
    <xf numFmtId="0" fontId="157" fillId="10" borderId="0">
      <alignment vertical="center"/>
    </xf>
    <xf numFmtId="0" fontId="157" fillId="10" borderId="0">
      <alignment vertical="center"/>
    </xf>
    <xf numFmtId="0" fontId="61" fillId="10" borderId="0">
      <alignment vertical="center"/>
    </xf>
    <xf numFmtId="0" fontId="165" fillId="10" borderId="0">
      <alignment vertical="center"/>
    </xf>
    <xf numFmtId="0" fontId="61" fillId="10" borderId="0">
      <alignment vertical="center"/>
    </xf>
    <xf numFmtId="0" fontId="165" fillId="10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3" fillId="42" borderId="0">
      <alignment vertical="center"/>
    </xf>
    <xf numFmtId="0" fontId="3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3" fillId="42" borderId="0">
      <alignment vertical="center"/>
    </xf>
    <xf numFmtId="0" fontId="3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3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4" fillId="10" borderId="0">
      <alignment vertical="center"/>
    </xf>
    <xf numFmtId="0" fontId="123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3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3" fillId="42" borderId="0">
      <alignment vertical="center"/>
    </xf>
    <xf numFmtId="0" fontId="2" fillId="42" borderId="0">
      <alignment vertical="center"/>
    </xf>
    <xf numFmtId="0" fontId="122" fillId="42" borderId="0">
      <alignment vertical="center"/>
    </xf>
    <xf numFmtId="0" fontId="122" fillId="42" borderId="0">
      <alignment vertical="center"/>
    </xf>
    <xf numFmtId="0" fontId="104" fillId="42" borderId="0">
      <alignment vertical="center"/>
    </xf>
    <xf numFmtId="0" fontId="206" fillId="42" borderId="0">
      <alignment vertical="center"/>
    </xf>
    <xf numFmtId="0" fontId="4" fillId="10" borderId="0">
      <alignment vertical="center"/>
    </xf>
    <xf numFmtId="0" fontId="123" fillId="10" borderId="0">
      <alignment vertical="center"/>
    </xf>
    <xf numFmtId="0" fontId="1" fillId="42" borderId="0">
      <alignment vertical="center"/>
    </xf>
    <xf numFmtId="0" fontId="123" fillId="10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1" fillId="42" borderId="0">
      <alignment vertical="center"/>
    </xf>
    <xf numFmtId="0" fontId="165" fillId="42" borderId="0">
      <alignment vertical="center"/>
    </xf>
    <xf numFmtId="0" fontId="124" fillId="4" borderId="0">
      <alignment vertical="center"/>
    </xf>
    <xf numFmtId="0" fontId="29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5" fillId="7" borderId="0">
      <alignment vertical="center"/>
    </xf>
    <xf numFmtId="0" fontId="121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4" fillId="5" borderId="0">
      <alignment vertical="center"/>
    </xf>
    <xf numFmtId="0" fontId="123" fillId="5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157" fillId="8" borderId="0">
      <alignment vertical="center"/>
    </xf>
    <xf numFmtId="0" fontId="157" fillId="8" borderId="0">
      <alignment vertical="center"/>
    </xf>
    <xf numFmtId="0" fontId="45" fillId="8" borderId="0">
      <alignment vertical="center"/>
    </xf>
    <xf numFmtId="0" fontId="45" fillId="8" borderId="0">
      <alignment vertical="center"/>
    </xf>
    <xf numFmtId="0" fontId="157" fillId="8" borderId="0">
      <alignment vertical="center"/>
    </xf>
    <xf numFmtId="0" fontId="157" fillId="8" borderId="0">
      <alignment vertical="center"/>
    </xf>
    <xf numFmtId="0" fontId="61" fillId="7" borderId="0">
      <alignment vertical="center"/>
    </xf>
    <xf numFmtId="0" fontId="165" fillId="7" borderId="0">
      <alignment vertical="center"/>
    </xf>
    <xf numFmtId="0" fontId="61" fillId="7" borderId="0">
      <alignment vertical="center"/>
    </xf>
    <xf numFmtId="0" fontId="165" fillId="7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3" fillId="43" borderId="0">
      <alignment vertical="center"/>
    </xf>
    <xf numFmtId="0" fontId="3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3" fillId="43" borderId="0">
      <alignment vertical="center"/>
    </xf>
    <xf numFmtId="0" fontId="3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3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3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3" fillId="43" borderId="0">
      <alignment vertical="center"/>
    </xf>
    <xf numFmtId="0" fontId="2" fillId="43" borderId="0">
      <alignment vertical="center"/>
    </xf>
    <xf numFmtId="0" fontId="122" fillId="43" borderId="0">
      <alignment vertical="center"/>
    </xf>
    <xf numFmtId="0" fontId="122" fillId="43" borderId="0">
      <alignment vertical="center"/>
    </xf>
    <xf numFmtId="0" fontId="104" fillId="43" borderId="0">
      <alignment vertical="center"/>
    </xf>
    <xf numFmtId="0" fontId="206" fillId="43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1" fillId="43" borderId="0">
      <alignment vertical="center"/>
    </xf>
    <xf numFmtId="0" fontId="123" fillId="7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3" borderId="0">
      <alignment vertical="center"/>
    </xf>
    <xf numFmtId="0" fontId="165" fillId="43" borderId="0">
      <alignment vertical="center"/>
    </xf>
    <xf numFmtId="0" fontId="124" fillId="5" borderId="0">
      <alignment vertical="center"/>
    </xf>
    <xf numFmtId="0" fontId="29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124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5" fillId="6" borderId="0">
      <alignment vertical="center"/>
    </xf>
    <xf numFmtId="0" fontId="121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4" fillId="6" borderId="0">
      <alignment vertical="center"/>
    </xf>
    <xf numFmtId="0" fontId="123" fillId="6" borderId="0">
      <alignment vertical="center"/>
    </xf>
    <xf numFmtId="0" fontId="45" fillId="6" borderId="0">
      <alignment vertical="center"/>
    </xf>
    <xf numFmtId="0" fontId="45" fillId="6" borderId="0">
      <alignment vertical="center"/>
    </xf>
    <xf numFmtId="0" fontId="157" fillId="6" borderId="0">
      <alignment vertical="center"/>
    </xf>
    <xf numFmtId="0" fontId="157" fillId="6" borderId="0">
      <alignment vertical="center"/>
    </xf>
    <xf numFmtId="0" fontId="45" fillId="6" borderId="0">
      <alignment vertical="center"/>
    </xf>
    <xf numFmtId="0" fontId="45" fillId="6" borderId="0">
      <alignment vertical="center"/>
    </xf>
    <xf numFmtId="0" fontId="157" fillId="6" borderId="0">
      <alignment vertical="center"/>
    </xf>
    <xf numFmtId="0" fontId="157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3" fillId="26" borderId="0">
      <alignment vertical="center"/>
    </xf>
    <xf numFmtId="0" fontId="3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3" fillId="26" borderId="0">
      <alignment vertical="center"/>
    </xf>
    <xf numFmtId="0" fontId="3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3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3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3" fillId="26" borderId="0">
      <alignment vertical="center"/>
    </xf>
    <xf numFmtId="0" fontId="2" fillId="26" borderId="0">
      <alignment vertical="center"/>
    </xf>
    <xf numFmtId="0" fontId="122" fillId="26" borderId="0">
      <alignment vertical="center"/>
    </xf>
    <xf numFmtId="0" fontId="122" fillId="2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104" fillId="26" borderId="0">
      <alignment vertical="center"/>
    </xf>
    <xf numFmtId="0" fontId="206" fillId="26" borderId="0">
      <alignment vertical="center"/>
    </xf>
    <xf numFmtId="0" fontId="1" fillId="26" borderId="0">
      <alignment vertical="center"/>
    </xf>
    <xf numFmtId="0" fontId="123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8" fillId="6" borderId="0">
      <alignment vertical="center"/>
    </xf>
    <xf numFmtId="0" fontId="61" fillId="26" borderId="0">
      <alignment vertical="center"/>
    </xf>
    <xf numFmtId="0" fontId="165" fillId="26" borderId="0">
      <alignment vertical="center"/>
    </xf>
    <xf numFmtId="0" fontId="124" fillId="6" borderId="0">
      <alignment vertical="center"/>
    </xf>
    <xf numFmtId="0" fontId="29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124" fillId="7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5" fillId="10" borderId="0">
      <alignment vertical="center"/>
    </xf>
    <xf numFmtId="0" fontId="121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61" fillId="10" borderId="0">
      <alignment vertical="center"/>
    </xf>
    <xf numFmtId="0" fontId="165" fillId="10" borderId="0">
      <alignment vertical="center"/>
    </xf>
    <xf numFmtId="0" fontId="61" fillId="10" borderId="0">
      <alignment vertical="center"/>
    </xf>
    <xf numFmtId="0" fontId="165" fillId="10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3" fillId="44" borderId="0">
      <alignment vertical="center"/>
    </xf>
    <xf numFmtId="0" fontId="3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3" fillId="44" borderId="0">
      <alignment vertical="center"/>
    </xf>
    <xf numFmtId="0" fontId="3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3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4" fillId="10" borderId="0">
      <alignment vertical="center"/>
    </xf>
    <xf numFmtId="0" fontId="123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3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3" fillId="44" borderId="0">
      <alignment vertical="center"/>
    </xf>
    <xf numFmtId="0" fontId="2" fillId="44" borderId="0">
      <alignment vertical="center"/>
    </xf>
    <xf numFmtId="0" fontId="122" fillId="44" borderId="0">
      <alignment vertical="center"/>
    </xf>
    <xf numFmtId="0" fontId="122" fillId="44" borderId="0">
      <alignment vertical="center"/>
    </xf>
    <xf numFmtId="0" fontId="104" fillId="44" borderId="0">
      <alignment vertical="center"/>
    </xf>
    <xf numFmtId="0" fontId="206" fillId="44" borderId="0">
      <alignment vertical="center"/>
    </xf>
    <xf numFmtId="0" fontId="4" fillId="10" borderId="0">
      <alignment vertical="center"/>
    </xf>
    <xf numFmtId="0" fontId="123" fillId="10" borderId="0">
      <alignment vertical="center"/>
    </xf>
    <xf numFmtId="0" fontId="1" fillId="44" borderId="0">
      <alignment vertical="center"/>
    </xf>
    <xf numFmtId="0" fontId="123" fillId="10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8" fillId="7" borderId="0">
      <alignment vertical="center"/>
    </xf>
    <xf numFmtId="0" fontId="61" fillId="44" borderId="0">
      <alignment vertical="center"/>
    </xf>
    <xf numFmtId="0" fontId="165" fillId="44" borderId="0">
      <alignment vertical="center"/>
    </xf>
    <xf numFmtId="0" fontId="124" fillId="7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20" fillId="11" borderId="0">
      <alignment vertical="center"/>
    </xf>
    <xf numFmtId="0" fontId="120" fillId="11" borderId="0">
      <alignment vertical="center"/>
    </xf>
    <xf numFmtId="0" fontId="13" fillId="9" borderId="0">
      <alignment vertical="center"/>
    </xf>
    <xf numFmtId="0" fontId="13" fillId="9" borderId="0">
      <alignment vertical="center"/>
    </xf>
    <xf numFmtId="0" fontId="120" fillId="9" borderId="0">
      <alignment vertical="center"/>
    </xf>
    <xf numFmtId="0" fontId="120" fillId="9" borderId="0">
      <alignment vertical="center"/>
    </xf>
    <xf numFmtId="0" fontId="13" fillId="12" borderId="0">
      <alignment vertical="center"/>
    </xf>
    <xf numFmtId="0" fontId="13" fillId="12" borderId="0">
      <alignment vertical="center"/>
    </xf>
    <xf numFmtId="0" fontId="120" fillId="12" borderId="0">
      <alignment vertical="center"/>
    </xf>
    <xf numFmtId="0" fontId="120" fillId="12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20" fillId="5" borderId="0">
      <alignment vertical="center"/>
    </xf>
    <xf numFmtId="0" fontId="120" fillId="5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20" fillId="11" borderId="0">
      <alignment vertical="center"/>
    </xf>
    <xf numFmtId="0" fontId="120" fillId="11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20" fillId="13" borderId="0">
      <alignment vertical="center"/>
    </xf>
    <xf numFmtId="0" fontId="120" fillId="13" borderId="0">
      <alignment vertical="center"/>
    </xf>
    <xf numFmtId="0" fontId="29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4" fillId="11" borderId="0">
      <alignment vertical="center"/>
    </xf>
    <xf numFmtId="0" fontId="123" fillId="11" borderId="0">
      <alignment vertical="center"/>
    </xf>
    <xf numFmtId="0" fontId="45" fillId="12" borderId="0">
      <alignment vertical="center"/>
    </xf>
    <xf numFmtId="0" fontId="45" fillId="12" borderId="0">
      <alignment vertical="center"/>
    </xf>
    <xf numFmtId="0" fontId="157" fillId="12" borderId="0">
      <alignment vertical="center"/>
    </xf>
    <xf numFmtId="0" fontId="157" fillId="12" borderId="0">
      <alignment vertical="center"/>
    </xf>
    <xf numFmtId="0" fontId="45" fillId="12" borderId="0">
      <alignment vertical="center"/>
    </xf>
    <xf numFmtId="0" fontId="45" fillId="12" borderId="0">
      <alignment vertical="center"/>
    </xf>
    <xf numFmtId="0" fontId="157" fillId="12" borderId="0">
      <alignment vertical="center"/>
    </xf>
    <xf numFmtId="0" fontId="157" fillId="12" borderId="0">
      <alignment vertical="center"/>
    </xf>
    <xf numFmtId="0" fontId="61" fillId="14" borderId="0">
      <alignment vertical="center"/>
    </xf>
    <xf numFmtId="0" fontId="165" fillId="14" borderId="0">
      <alignment vertical="center"/>
    </xf>
    <xf numFmtId="0" fontId="61" fillId="14" borderId="0">
      <alignment vertical="center"/>
    </xf>
    <xf numFmtId="0" fontId="165" fillId="14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3" fillId="45" borderId="0">
      <alignment vertical="center"/>
    </xf>
    <xf numFmtId="0" fontId="3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3" fillId="45" borderId="0">
      <alignment vertical="center"/>
    </xf>
    <xf numFmtId="0" fontId="3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3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3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3" fillId="45" borderId="0">
      <alignment vertical="center"/>
    </xf>
    <xf numFmtId="0" fontId="2" fillId="45" borderId="0">
      <alignment vertical="center"/>
    </xf>
    <xf numFmtId="0" fontId="122" fillId="45" borderId="0">
      <alignment vertical="center"/>
    </xf>
    <xf numFmtId="0" fontId="122" fillId="45" borderId="0">
      <alignment vertical="center"/>
    </xf>
    <xf numFmtId="0" fontId="104" fillId="45" borderId="0">
      <alignment vertical="center"/>
    </xf>
    <xf numFmtId="0" fontId="206" fillId="45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1" fillId="45" borderId="0">
      <alignment vertical="center"/>
    </xf>
    <xf numFmtId="0" fontId="123" fillId="14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45" borderId="0">
      <alignment vertical="center"/>
    </xf>
    <xf numFmtId="0" fontId="165" fillId="45" borderId="0">
      <alignment vertical="center"/>
    </xf>
    <xf numFmtId="0" fontId="124" fillId="11" borderId="0">
      <alignment vertical="center"/>
    </xf>
    <xf numFmtId="0" fontId="29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4" fillId="9" borderId="0">
      <alignment vertical="center"/>
    </xf>
    <xf numFmtId="0" fontId="123" fillId="9" borderId="0">
      <alignment vertical="center"/>
    </xf>
    <xf numFmtId="0" fontId="45" fillId="9" borderId="0">
      <alignment vertical="center"/>
    </xf>
    <xf numFmtId="0" fontId="45" fillId="9" borderId="0">
      <alignment vertical="center"/>
    </xf>
    <xf numFmtId="0" fontId="157" fillId="9" borderId="0">
      <alignment vertical="center"/>
    </xf>
    <xf numFmtId="0" fontId="157" fillId="9" borderId="0">
      <alignment vertical="center"/>
    </xf>
    <xf numFmtId="0" fontId="45" fillId="9" borderId="0">
      <alignment vertical="center"/>
    </xf>
    <xf numFmtId="0" fontId="45" fillId="9" borderId="0">
      <alignment vertical="center"/>
    </xf>
    <xf numFmtId="0" fontId="157" fillId="9" borderId="0">
      <alignment vertical="center"/>
    </xf>
    <xf numFmtId="0" fontId="157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3" fillId="27" borderId="0">
      <alignment vertical="center"/>
    </xf>
    <xf numFmtId="0" fontId="3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3" fillId="27" borderId="0">
      <alignment vertical="center"/>
    </xf>
    <xf numFmtId="0" fontId="3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3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3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3" fillId="27" borderId="0">
      <alignment vertical="center"/>
    </xf>
    <xf numFmtId="0" fontId="2" fillId="27" borderId="0">
      <alignment vertical="center"/>
    </xf>
    <xf numFmtId="0" fontId="122" fillId="27" borderId="0">
      <alignment vertical="center"/>
    </xf>
    <xf numFmtId="0" fontId="122" fillId="27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104" fillId="27" borderId="0">
      <alignment vertical="center"/>
    </xf>
    <xf numFmtId="0" fontId="206" fillId="27" borderId="0">
      <alignment vertical="center"/>
    </xf>
    <xf numFmtId="0" fontId="1" fillId="27" borderId="0">
      <alignment vertical="center"/>
    </xf>
    <xf numFmtId="0" fontId="123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1" fillId="27" borderId="0">
      <alignment vertical="center"/>
    </xf>
    <xf numFmtId="0" fontId="165" fillId="27" borderId="0">
      <alignment vertical="center"/>
    </xf>
    <xf numFmtId="0" fontId="124" fillId="9" borderId="0">
      <alignment vertical="center"/>
    </xf>
    <xf numFmtId="0" fontId="29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4" fillId="12" borderId="0">
      <alignment vertical="center"/>
    </xf>
    <xf numFmtId="0" fontId="123" fillId="12" borderId="0">
      <alignment vertical="center"/>
    </xf>
    <xf numFmtId="0" fontId="45" fillId="15" borderId="0">
      <alignment vertical="center"/>
    </xf>
    <xf numFmtId="0" fontId="45" fillId="15" borderId="0">
      <alignment vertical="center"/>
    </xf>
    <xf numFmtId="0" fontId="157" fillId="15" borderId="0">
      <alignment vertical="center"/>
    </xf>
    <xf numFmtId="0" fontId="157" fillId="15" borderId="0">
      <alignment vertical="center"/>
    </xf>
    <xf numFmtId="0" fontId="45" fillId="15" borderId="0">
      <alignment vertical="center"/>
    </xf>
    <xf numFmtId="0" fontId="45" fillId="15" borderId="0">
      <alignment vertical="center"/>
    </xf>
    <xf numFmtId="0" fontId="157" fillId="15" borderId="0">
      <alignment vertical="center"/>
    </xf>
    <xf numFmtId="0" fontId="157" fillId="15" borderId="0">
      <alignment vertical="center"/>
    </xf>
    <xf numFmtId="0" fontId="61" fillId="15" borderId="0">
      <alignment vertical="center"/>
    </xf>
    <xf numFmtId="0" fontId="165" fillId="15" borderId="0">
      <alignment vertical="center"/>
    </xf>
    <xf numFmtId="0" fontId="61" fillId="15" borderId="0">
      <alignment vertical="center"/>
    </xf>
    <xf numFmtId="0" fontId="165" fillId="15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3" fillId="46" borderId="0">
      <alignment vertical="center"/>
    </xf>
    <xf numFmtId="0" fontId="3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3" fillId="46" borderId="0">
      <alignment vertical="center"/>
    </xf>
    <xf numFmtId="0" fontId="3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3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3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3" fillId="46" borderId="0">
      <alignment vertical="center"/>
    </xf>
    <xf numFmtId="0" fontId="2" fillId="46" borderId="0">
      <alignment vertical="center"/>
    </xf>
    <xf numFmtId="0" fontId="122" fillId="46" borderId="0">
      <alignment vertical="center"/>
    </xf>
    <xf numFmtId="0" fontId="122" fillId="46" borderId="0">
      <alignment vertical="center"/>
    </xf>
    <xf numFmtId="0" fontId="104" fillId="46" borderId="0">
      <alignment vertical="center"/>
    </xf>
    <xf numFmtId="0" fontId="206" fillId="46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1" fillId="46" borderId="0">
      <alignment vertical="center"/>
    </xf>
    <xf numFmtId="0" fontId="123" fillId="15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1" fillId="46" borderId="0">
      <alignment vertical="center"/>
    </xf>
    <xf numFmtId="0" fontId="165" fillId="46" borderId="0">
      <alignment vertical="center"/>
    </xf>
    <xf numFmtId="0" fontId="124" fillId="12" borderId="0">
      <alignment vertical="center"/>
    </xf>
    <xf numFmtId="0" fontId="29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124" fillId="5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4" fillId="5" borderId="0">
      <alignment vertical="center"/>
    </xf>
    <xf numFmtId="0" fontId="123" fillId="5" borderId="0">
      <alignment vertical="center"/>
    </xf>
    <xf numFmtId="0" fontId="45" fillId="14" borderId="0">
      <alignment vertical="center"/>
    </xf>
    <xf numFmtId="0" fontId="45" fillId="14" borderId="0">
      <alignment vertical="center"/>
    </xf>
    <xf numFmtId="0" fontId="157" fillId="14" borderId="0">
      <alignment vertical="center"/>
    </xf>
    <xf numFmtId="0" fontId="157" fillId="14" borderId="0">
      <alignment vertical="center"/>
    </xf>
    <xf numFmtId="0" fontId="45" fillId="14" borderId="0">
      <alignment vertical="center"/>
    </xf>
    <xf numFmtId="0" fontId="45" fillId="14" borderId="0">
      <alignment vertical="center"/>
    </xf>
    <xf numFmtId="0" fontId="157" fillId="14" borderId="0">
      <alignment vertical="center"/>
    </xf>
    <xf numFmtId="0" fontId="157" fillId="14" borderId="0">
      <alignment vertical="center"/>
    </xf>
    <xf numFmtId="0" fontId="61" fillId="14" borderId="0">
      <alignment vertical="center"/>
    </xf>
    <xf numFmtId="0" fontId="165" fillId="14" borderId="0">
      <alignment vertical="center"/>
    </xf>
    <xf numFmtId="0" fontId="61" fillId="14" borderId="0">
      <alignment vertical="center"/>
    </xf>
    <xf numFmtId="0" fontId="165" fillId="14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3" fillId="47" borderId="0">
      <alignment vertical="center"/>
    </xf>
    <xf numFmtId="0" fontId="3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3" fillId="47" borderId="0">
      <alignment vertical="center"/>
    </xf>
    <xf numFmtId="0" fontId="3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3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3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3" fillId="47" borderId="0">
      <alignment vertical="center"/>
    </xf>
    <xf numFmtId="0" fontId="2" fillId="47" borderId="0">
      <alignment vertical="center"/>
    </xf>
    <xf numFmtId="0" fontId="122" fillId="47" borderId="0">
      <alignment vertical="center"/>
    </xf>
    <xf numFmtId="0" fontId="122" fillId="47" borderId="0">
      <alignment vertical="center"/>
    </xf>
    <xf numFmtId="0" fontId="104" fillId="47" borderId="0">
      <alignment vertical="center"/>
    </xf>
    <xf numFmtId="0" fontId="206" fillId="47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1" fillId="47" borderId="0">
      <alignment vertical="center"/>
    </xf>
    <xf numFmtId="0" fontId="123" fillId="14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8" fillId="5" borderId="0">
      <alignment vertical="center"/>
    </xf>
    <xf numFmtId="0" fontId="61" fillId="47" borderId="0">
      <alignment vertical="center"/>
    </xf>
    <xf numFmtId="0" fontId="165" fillId="47" borderId="0">
      <alignment vertical="center"/>
    </xf>
    <xf numFmtId="0" fontId="124" fillId="5" borderId="0">
      <alignment vertical="center"/>
    </xf>
    <xf numFmtId="0" fontId="29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124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5" fillId="11" borderId="0">
      <alignment vertical="center"/>
    </xf>
    <xf numFmtId="0" fontId="121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4" fillId="11" borderId="0">
      <alignment vertical="center"/>
    </xf>
    <xf numFmtId="0" fontId="123" fillId="11" borderId="0">
      <alignment vertical="center"/>
    </xf>
    <xf numFmtId="0" fontId="45" fillId="11" borderId="0">
      <alignment vertical="center"/>
    </xf>
    <xf numFmtId="0" fontId="45" fillId="11" borderId="0">
      <alignment vertical="center"/>
    </xf>
    <xf numFmtId="0" fontId="157" fillId="11" borderId="0">
      <alignment vertical="center"/>
    </xf>
    <xf numFmtId="0" fontId="157" fillId="11" borderId="0">
      <alignment vertical="center"/>
    </xf>
    <xf numFmtId="0" fontId="45" fillId="11" borderId="0">
      <alignment vertical="center"/>
    </xf>
    <xf numFmtId="0" fontId="45" fillId="11" borderId="0">
      <alignment vertical="center"/>
    </xf>
    <xf numFmtId="0" fontId="157" fillId="11" borderId="0">
      <alignment vertical="center"/>
    </xf>
    <xf numFmtId="0" fontId="157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3" fillId="28" borderId="0">
      <alignment vertical="center"/>
    </xf>
    <xf numFmtId="0" fontId="3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3" fillId="28" borderId="0">
      <alignment vertical="center"/>
    </xf>
    <xf numFmtId="0" fontId="3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3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3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3" fillId="28" borderId="0">
      <alignment vertical="center"/>
    </xf>
    <xf numFmtId="0" fontId="2" fillId="28" borderId="0">
      <alignment vertical="center"/>
    </xf>
    <xf numFmtId="0" fontId="122" fillId="28" borderId="0">
      <alignment vertical="center"/>
    </xf>
    <xf numFmtId="0" fontId="122" fillId="28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104" fillId="28" borderId="0">
      <alignment vertical="center"/>
    </xf>
    <xf numFmtId="0" fontId="206" fillId="28" borderId="0">
      <alignment vertical="center"/>
    </xf>
    <xf numFmtId="0" fontId="1" fillId="28" borderId="0">
      <alignment vertical="center"/>
    </xf>
    <xf numFmtId="0" fontId="123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8" fillId="11" borderId="0">
      <alignment vertical="center"/>
    </xf>
    <xf numFmtId="0" fontId="61" fillId="28" borderId="0">
      <alignment vertical="center"/>
    </xf>
    <xf numFmtId="0" fontId="165" fillId="28" borderId="0">
      <alignment vertical="center"/>
    </xf>
    <xf numFmtId="0" fontId="124" fillId="11" borderId="0">
      <alignment vertical="center"/>
    </xf>
    <xf numFmtId="0" fontId="29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124" fillId="13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4" fillId="13" borderId="0">
      <alignment vertical="center"/>
    </xf>
    <xf numFmtId="0" fontId="123" fillId="13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45" fillId="7" borderId="0">
      <alignment vertical="center"/>
    </xf>
    <xf numFmtId="0" fontId="45" fillId="7" borderId="0">
      <alignment vertical="center"/>
    </xf>
    <xf numFmtId="0" fontId="157" fillId="7" borderId="0">
      <alignment vertical="center"/>
    </xf>
    <xf numFmtId="0" fontId="157" fillId="7" borderId="0">
      <alignment vertical="center"/>
    </xf>
    <xf numFmtId="0" fontId="61" fillId="15" borderId="0">
      <alignment vertical="center"/>
    </xf>
    <xf numFmtId="0" fontId="165" fillId="15" borderId="0">
      <alignment vertical="center"/>
    </xf>
    <xf numFmtId="0" fontId="61" fillId="15" borderId="0">
      <alignment vertical="center"/>
    </xf>
    <xf numFmtId="0" fontId="165" fillId="15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3" fillId="48" borderId="0">
      <alignment vertical="center"/>
    </xf>
    <xf numFmtId="0" fontId="3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3" fillId="48" borderId="0">
      <alignment vertical="center"/>
    </xf>
    <xf numFmtId="0" fontId="3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3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3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3" fillId="48" borderId="0">
      <alignment vertical="center"/>
    </xf>
    <xf numFmtId="0" fontId="2" fillId="48" borderId="0">
      <alignment vertical="center"/>
    </xf>
    <xf numFmtId="0" fontId="122" fillId="48" borderId="0">
      <alignment vertical="center"/>
    </xf>
    <xf numFmtId="0" fontId="122" fillId="48" borderId="0">
      <alignment vertical="center"/>
    </xf>
    <xf numFmtId="0" fontId="104" fillId="48" borderId="0">
      <alignment vertical="center"/>
    </xf>
    <xf numFmtId="0" fontId="206" fillId="48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1" fillId="48" borderId="0">
      <alignment vertical="center"/>
    </xf>
    <xf numFmtId="0" fontId="123" fillId="15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8" fillId="13" borderId="0">
      <alignment vertical="center"/>
    </xf>
    <xf numFmtId="0" fontId="61" fillId="48" borderId="0">
      <alignment vertical="center"/>
    </xf>
    <xf numFmtId="0" fontId="165" fillId="48" borderId="0">
      <alignment vertical="center"/>
    </xf>
    <xf numFmtId="0" fontId="124" fillId="13" borderId="0">
      <alignment vertical="center"/>
    </xf>
    <xf numFmtId="0" fontId="14" fillId="16" borderId="0">
      <alignment vertical="center"/>
    </xf>
    <xf numFmtId="0" fontId="14" fillId="16" borderId="0">
      <alignment vertical="center"/>
    </xf>
    <xf numFmtId="0" fontId="129" fillId="16" borderId="0">
      <alignment vertical="center"/>
    </xf>
    <xf numFmtId="0" fontId="129" fillId="16" borderId="0">
      <alignment vertical="center"/>
    </xf>
    <xf numFmtId="0" fontId="14" fillId="9" borderId="0">
      <alignment vertical="center"/>
    </xf>
    <xf numFmtId="0" fontId="14" fillId="9" borderId="0">
      <alignment vertical="center"/>
    </xf>
    <xf numFmtId="0" fontId="129" fillId="9" borderId="0">
      <alignment vertical="center"/>
    </xf>
    <xf numFmtId="0" fontId="129" fillId="9" borderId="0">
      <alignment vertical="center"/>
    </xf>
    <xf numFmtId="0" fontId="14" fillId="12" borderId="0">
      <alignment vertical="center"/>
    </xf>
    <xf numFmtId="0" fontId="14" fillId="12" borderId="0">
      <alignment vertical="center"/>
    </xf>
    <xf numFmtId="0" fontId="129" fillId="12" borderId="0">
      <alignment vertical="center"/>
    </xf>
    <xf numFmtId="0" fontId="129" fillId="12" borderId="0">
      <alignment vertical="center"/>
    </xf>
    <xf numFmtId="0" fontId="14" fillId="17" borderId="0">
      <alignment vertical="center"/>
    </xf>
    <xf numFmtId="0" fontId="14" fillId="17" borderId="0">
      <alignment vertical="center"/>
    </xf>
    <xf numFmtId="0" fontId="129" fillId="17" borderId="0">
      <alignment vertical="center"/>
    </xf>
    <xf numFmtId="0" fontId="129" fillId="17" borderId="0">
      <alignment vertical="center"/>
    </xf>
    <xf numFmtId="0" fontId="14" fillId="18" borderId="0">
      <alignment vertical="center"/>
    </xf>
    <xf numFmtId="0" fontId="14" fillId="18" borderId="0">
      <alignment vertical="center"/>
    </xf>
    <xf numFmtId="0" fontId="129" fillId="18" borderId="0">
      <alignment vertical="center"/>
    </xf>
    <xf numFmtId="0" fontId="129" fillId="18" borderId="0">
      <alignment vertical="center"/>
    </xf>
    <xf numFmtId="0" fontId="14" fillId="19" borderId="0">
      <alignment vertical="center"/>
    </xf>
    <xf numFmtId="0" fontId="14" fillId="19" borderId="0">
      <alignment vertical="center"/>
    </xf>
    <xf numFmtId="0" fontId="129" fillId="19" borderId="0">
      <alignment vertical="center"/>
    </xf>
    <xf numFmtId="0" fontId="129" fillId="19" borderId="0">
      <alignment vertical="center"/>
    </xf>
    <xf numFmtId="0" fontId="30" fillId="18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124" fillId="16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30" fillId="16" borderId="0">
      <alignment vertical="center"/>
    </xf>
    <xf numFmtId="0" fontId="142" fillId="16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62" fillId="18" borderId="0">
      <alignment vertical="center"/>
    </xf>
    <xf numFmtId="0" fontId="166" fillId="18" borderId="0">
      <alignment vertical="center"/>
    </xf>
    <xf numFmtId="0" fontId="62" fillId="18" borderId="0">
      <alignment vertical="center"/>
    </xf>
    <xf numFmtId="0" fontId="166" fillId="18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02" fillId="49" borderId="0">
      <alignment vertical="center"/>
    </xf>
    <xf numFmtId="0" fontId="205" fillId="49" borderId="0">
      <alignment vertical="center"/>
    </xf>
    <xf numFmtId="0" fontId="119" fillId="49" borderId="0">
      <alignment vertical="center"/>
    </xf>
    <xf numFmtId="0" fontId="221" fillId="49" borderId="0">
      <alignment vertical="center"/>
    </xf>
    <xf numFmtId="0" fontId="102" fillId="49" borderId="0">
      <alignment vertical="center"/>
    </xf>
    <xf numFmtId="0" fontId="142" fillId="18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8" fillId="16" borderId="0">
      <alignment vertical="center"/>
    </xf>
    <xf numFmtId="0" fontId="62" fillId="49" borderId="0">
      <alignment vertical="center"/>
    </xf>
    <xf numFmtId="0" fontId="166" fillId="49" borderId="0">
      <alignment vertical="center"/>
    </xf>
    <xf numFmtId="0" fontId="124" fillId="16" borderId="0">
      <alignment vertical="center"/>
    </xf>
    <xf numFmtId="0" fontId="30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123" fillId="9" borderId="0">
      <alignment vertical="center"/>
    </xf>
    <xf numFmtId="0" fontId="123" fillId="9" borderId="0">
      <alignment vertical="center"/>
    </xf>
    <xf numFmtId="0" fontId="4" fillId="9" borderId="0">
      <alignment vertical="center"/>
    </xf>
    <xf numFmtId="0" fontId="4" fillId="9" borderId="0">
      <alignment vertical="center"/>
    </xf>
    <xf numFmtId="0" fontId="123" fillId="9" borderId="0">
      <alignment vertical="center"/>
    </xf>
    <xf numFmtId="0" fontId="123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02" fillId="29" borderId="0">
      <alignment vertical="center"/>
    </xf>
    <xf numFmtId="0" fontId="205" fillId="29" borderId="0">
      <alignment vertical="center"/>
    </xf>
    <xf numFmtId="0" fontId="119" fillId="29" borderId="0">
      <alignment vertical="center"/>
    </xf>
    <xf numFmtId="0" fontId="221" fillId="29" borderId="0">
      <alignment vertical="center"/>
    </xf>
    <xf numFmtId="0" fontId="102" fillId="29" borderId="0">
      <alignment vertical="center"/>
    </xf>
    <xf numFmtId="0" fontId="142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8" fillId="9" borderId="0">
      <alignment vertical="center"/>
    </xf>
    <xf numFmtId="0" fontId="62" fillId="29" borderId="0">
      <alignment vertical="center"/>
    </xf>
    <xf numFmtId="0" fontId="166" fillId="29" borderId="0">
      <alignment vertical="center"/>
    </xf>
    <xf numFmtId="0" fontId="124" fillId="9" borderId="0">
      <alignment vertical="center"/>
    </xf>
    <xf numFmtId="0" fontId="30" fillId="15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30" fillId="12" borderId="0">
      <alignment vertical="center"/>
    </xf>
    <xf numFmtId="0" fontId="142" fillId="12" borderId="0">
      <alignment vertical="center"/>
    </xf>
    <xf numFmtId="0" fontId="4" fillId="15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123" fillId="15" borderId="0">
      <alignment vertical="center"/>
    </xf>
    <xf numFmtId="0" fontId="4" fillId="15" borderId="0">
      <alignment vertical="center"/>
    </xf>
    <xf numFmtId="0" fontId="4" fillId="15" borderId="0">
      <alignment vertical="center"/>
    </xf>
    <xf numFmtId="0" fontId="123" fillId="15" borderId="0">
      <alignment vertical="center"/>
    </xf>
    <xf numFmtId="0" fontId="123" fillId="15" borderId="0">
      <alignment vertical="center"/>
    </xf>
    <xf numFmtId="0" fontId="62" fillId="15" borderId="0">
      <alignment vertical="center"/>
    </xf>
    <xf numFmtId="0" fontId="166" fillId="15" borderId="0">
      <alignment vertical="center"/>
    </xf>
    <xf numFmtId="0" fontId="62" fillId="15" borderId="0">
      <alignment vertical="center"/>
    </xf>
    <xf numFmtId="0" fontId="166" fillId="15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02" fillId="50" borderId="0">
      <alignment vertical="center"/>
    </xf>
    <xf numFmtId="0" fontId="205" fillId="50" borderId="0">
      <alignment vertical="center"/>
    </xf>
    <xf numFmtId="0" fontId="119" fillId="50" borderId="0">
      <alignment vertical="center"/>
    </xf>
    <xf numFmtId="0" fontId="221" fillId="50" borderId="0">
      <alignment vertical="center"/>
    </xf>
    <xf numFmtId="0" fontId="102" fillId="50" borderId="0">
      <alignment vertical="center"/>
    </xf>
    <xf numFmtId="0" fontId="142" fillId="15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8" fillId="12" borderId="0">
      <alignment vertical="center"/>
    </xf>
    <xf numFmtId="0" fontId="62" fillId="50" borderId="0">
      <alignment vertical="center"/>
    </xf>
    <xf numFmtId="0" fontId="166" fillId="50" borderId="0">
      <alignment vertical="center"/>
    </xf>
    <xf numFmtId="0" fontId="124" fillId="12" borderId="0">
      <alignment vertical="center"/>
    </xf>
    <xf numFmtId="0" fontId="30" fillId="14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5" fillId="14" borderId="0">
      <alignment vertical="center"/>
    </xf>
    <xf numFmtId="0" fontId="121" fillId="14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30" fillId="17" borderId="0">
      <alignment vertical="center"/>
    </xf>
    <xf numFmtId="0" fontId="142" fillId="17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123" fillId="14" borderId="0">
      <alignment vertical="center"/>
    </xf>
    <xf numFmtId="0" fontId="4" fillId="14" borderId="0">
      <alignment vertical="center"/>
    </xf>
    <xf numFmtId="0" fontId="4" fillId="14" borderId="0">
      <alignment vertical="center"/>
    </xf>
    <xf numFmtId="0" fontId="123" fillId="14" borderId="0">
      <alignment vertical="center"/>
    </xf>
    <xf numFmtId="0" fontId="123" fillId="14" borderId="0">
      <alignment vertical="center"/>
    </xf>
    <xf numFmtId="0" fontId="62" fillId="14" borderId="0">
      <alignment vertical="center"/>
    </xf>
    <xf numFmtId="0" fontId="166" fillId="14" borderId="0">
      <alignment vertical="center"/>
    </xf>
    <xf numFmtId="0" fontId="62" fillId="14" borderId="0">
      <alignment vertical="center"/>
    </xf>
    <xf numFmtId="0" fontId="166" fillId="14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02" fillId="51" borderId="0">
      <alignment vertical="center"/>
    </xf>
    <xf numFmtId="0" fontId="205" fillId="51" borderId="0">
      <alignment vertical="center"/>
    </xf>
    <xf numFmtId="0" fontId="119" fillId="51" borderId="0">
      <alignment vertical="center"/>
    </xf>
    <xf numFmtId="0" fontId="221" fillId="51" borderId="0">
      <alignment vertical="center"/>
    </xf>
    <xf numFmtId="0" fontId="102" fillId="51" borderId="0">
      <alignment vertical="center"/>
    </xf>
    <xf numFmtId="0" fontId="142" fillId="14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1" borderId="0">
      <alignment vertical="center"/>
    </xf>
    <xf numFmtId="0" fontId="166" fillId="51" borderId="0">
      <alignment vertical="center"/>
    </xf>
    <xf numFmtId="0" fontId="124" fillId="17" borderId="0">
      <alignment vertical="center"/>
    </xf>
    <xf numFmtId="0" fontId="30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02" fillId="30" borderId="0">
      <alignment vertical="center"/>
    </xf>
    <xf numFmtId="0" fontId="205" fillId="30" borderId="0">
      <alignment vertical="center"/>
    </xf>
    <xf numFmtId="0" fontId="119" fillId="30" borderId="0">
      <alignment vertical="center"/>
    </xf>
    <xf numFmtId="0" fontId="221" fillId="30" borderId="0">
      <alignment vertical="center"/>
    </xf>
    <xf numFmtId="0" fontId="102" fillId="30" borderId="0">
      <alignment vertical="center"/>
    </xf>
    <xf numFmtId="0" fontId="142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0" borderId="0">
      <alignment vertical="center"/>
    </xf>
    <xf numFmtId="0" fontId="166" fillId="30" borderId="0">
      <alignment vertical="center"/>
    </xf>
    <xf numFmtId="0" fontId="124" fillId="18" borderId="0">
      <alignment vertical="center"/>
    </xf>
    <xf numFmtId="0" fontId="30" fillId="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124" fillId="1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5" fillId="9" borderId="0">
      <alignment vertical="center"/>
    </xf>
    <xf numFmtId="0" fontId="121" fillId="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30" fillId="19" borderId="0">
      <alignment vertical="center"/>
    </xf>
    <xf numFmtId="0" fontId="142" fillId="19" borderId="0">
      <alignment vertical="center"/>
    </xf>
    <xf numFmtId="0" fontId="4" fillId="7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123" fillId="7" borderId="0">
      <alignment vertical="center"/>
    </xf>
    <xf numFmtId="0" fontId="4" fillId="7" borderId="0">
      <alignment vertical="center"/>
    </xf>
    <xf numFmtId="0" fontId="4" fillId="7" borderId="0">
      <alignment vertical="center"/>
    </xf>
    <xf numFmtId="0" fontId="123" fillId="7" borderId="0">
      <alignment vertical="center"/>
    </xf>
    <xf numFmtId="0" fontId="123" fillId="7" borderId="0">
      <alignment vertical="center"/>
    </xf>
    <xf numFmtId="0" fontId="62" fillId="9" borderId="0">
      <alignment vertical="center"/>
    </xf>
    <xf numFmtId="0" fontId="166" fillId="9" borderId="0">
      <alignment vertical="center"/>
    </xf>
    <xf numFmtId="0" fontId="62" fillId="9" borderId="0">
      <alignment vertical="center"/>
    </xf>
    <xf numFmtId="0" fontId="166" fillId="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02" fillId="52" borderId="0">
      <alignment vertical="center"/>
    </xf>
    <xf numFmtId="0" fontId="205" fillId="52" borderId="0">
      <alignment vertical="center"/>
    </xf>
    <xf numFmtId="0" fontId="119" fillId="52" borderId="0">
      <alignment vertical="center"/>
    </xf>
    <xf numFmtId="0" fontId="221" fillId="52" borderId="0">
      <alignment vertical="center"/>
    </xf>
    <xf numFmtId="0" fontId="102" fillId="52" borderId="0">
      <alignment vertical="center"/>
    </xf>
    <xf numFmtId="0" fontId="142" fillId="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8" fillId="19" borderId="0">
      <alignment vertical="center"/>
    </xf>
    <xf numFmtId="0" fontId="62" fillId="52" borderId="0">
      <alignment vertical="center"/>
    </xf>
    <xf numFmtId="0" fontId="166" fillId="52" borderId="0">
      <alignment vertical="center"/>
    </xf>
    <xf numFmtId="0" fontId="124" fillId="19" borderId="0">
      <alignment vertical="center"/>
    </xf>
    <xf numFmtId="0" fontId="14" fillId="20" borderId="0">
      <alignment vertical="center"/>
    </xf>
    <xf numFmtId="0" fontId="14" fillId="20" borderId="0">
      <alignment vertical="center"/>
    </xf>
    <xf numFmtId="0" fontId="129" fillId="20" borderId="0">
      <alignment vertical="center"/>
    </xf>
    <xf numFmtId="0" fontId="129" fillId="20" borderId="0">
      <alignment vertical="center"/>
    </xf>
    <xf numFmtId="0" fontId="14" fillId="21" borderId="0">
      <alignment vertical="center"/>
    </xf>
    <xf numFmtId="0" fontId="14" fillId="21" borderId="0">
      <alignment vertical="center"/>
    </xf>
    <xf numFmtId="0" fontId="129" fillId="21" borderId="0">
      <alignment vertical="center"/>
    </xf>
    <xf numFmtId="0" fontId="129" fillId="21" borderId="0">
      <alignment vertical="center"/>
    </xf>
    <xf numFmtId="0" fontId="14" fillId="22" borderId="0">
      <alignment vertical="center"/>
    </xf>
    <xf numFmtId="0" fontId="14" fillId="22" borderId="0">
      <alignment vertical="center"/>
    </xf>
    <xf numFmtId="0" fontId="129" fillId="22" borderId="0">
      <alignment vertical="center"/>
    </xf>
    <xf numFmtId="0" fontId="129" fillId="22" borderId="0">
      <alignment vertical="center"/>
    </xf>
    <xf numFmtId="0" fontId="14" fillId="17" borderId="0">
      <alignment vertical="center"/>
    </xf>
    <xf numFmtId="0" fontId="14" fillId="17" borderId="0">
      <alignment vertical="center"/>
    </xf>
    <xf numFmtId="0" fontId="129" fillId="17" borderId="0">
      <alignment vertical="center"/>
    </xf>
    <xf numFmtId="0" fontId="129" fillId="17" borderId="0">
      <alignment vertical="center"/>
    </xf>
    <xf numFmtId="0" fontId="14" fillId="18" borderId="0">
      <alignment vertical="center"/>
    </xf>
    <xf numFmtId="0" fontId="14" fillId="18" borderId="0">
      <alignment vertical="center"/>
    </xf>
    <xf numFmtId="0" fontId="129" fillId="18" borderId="0">
      <alignment vertical="center"/>
    </xf>
    <xf numFmtId="0" fontId="129" fillId="18" borderId="0">
      <alignment vertical="center"/>
    </xf>
    <xf numFmtId="0" fontId="14" fillId="23" borderId="0">
      <alignment vertical="center"/>
    </xf>
    <xf numFmtId="0" fontId="14" fillId="23" borderId="0">
      <alignment vertical="center"/>
    </xf>
    <xf numFmtId="0" fontId="129" fillId="23" borderId="0">
      <alignment vertical="center"/>
    </xf>
    <xf numFmtId="0" fontId="129" fillId="23" borderId="0">
      <alignment vertical="center"/>
    </xf>
    <xf numFmtId="0" fontId="15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130" fillId="3" borderId="0">
      <alignment vertical="center"/>
    </xf>
    <xf numFmtId="0" fontId="16" fillId="14" borderId="1">
      <alignment vertical="center"/>
    </xf>
    <xf numFmtId="0" fontId="16" fillId="14" borderId="1">
      <alignment vertical="center"/>
    </xf>
    <xf numFmtId="0" fontId="131" fillId="14" borderId="1">
      <alignment vertical="center"/>
    </xf>
    <xf numFmtId="0" fontId="131" fillId="14" borderId="1">
      <alignment vertical="center"/>
    </xf>
    <xf numFmtId="0" fontId="16" fillId="14" borderId="1">
      <alignment vertical="center"/>
    </xf>
    <xf numFmtId="0" fontId="17" fillId="24" borderId="2">
      <alignment vertical="center"/>
    </xf>
    <xf numFmtId="0" fontId="17" fillId="24" borderId="2">
      <alignment vertical="center"/>
    </xf>
    <xf numFmtId="0" fontId="132" fillId="24" borderId="2">
      <alignment vertical="center"/>
    </xf>
    <xf numFmtId="0" fontId="132" fillId="24" borderId="2">
      <alignment vertical="center"/>
    </xf>
    <xf numFmtId="0" fontId="17" fillId="24" borderId="2">
      <alignment vertical="center"/>
    </xf>
    <xf numFmtId="43" fontId="5" fillId="0" borderId="0">
      <alignment vertical="center"/>
    </xf>
    <xf numFmtId="43" fontId="1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3" fillId="0" borderId="0">
      <alignment vertical="center"/>
    </xf>
    <xf numFmtId="0" fontId="133" fillId="0" borderId="0">
      <alignment vertical="center"/>
    </xf>
    <xf numFmtId="0" fontId="19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134" fillId="4" borderId="0">
      <alignment vertical="center"/>
    </xf>
    <xf numFmtId="0" fontId="10" fillId="0" borderId="3">
      <alignment vertical="center"/>
    </xf>
    <xf numFmtId="0" fontId="10" fillId="0" borderId="3">
      <alignment vertical="center"/>
    </xf>
    <xf numFmtId="0" fontId="126" fillId="0" borderId="3">
      <alignment vertical="center"/>
    </xf>
    <xf numFmtId="0" fontId="126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4">
      <alignment vertical="center"/>
    </xf>
    <xf numFmtId="0" fontId="127" fillId="0" borderId="4">
      <alignment vertical="center"/>
    </xf>
    <xf numFmtId="0" fontId="127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5">
      <alignment vertical="center"/>
    </xf>
    <xf numFmtId="0" fontId="128" fillId="0" borderId="5">
      <alignment vertical="center"/>
    </xf>
    <xf numFmtId="0" fontId="128" fillId="0" borderId="5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" fillId="0" borderId="0">
      <alignment vertical="center"/>
    </xf>
    <xf numFmtId="0" fontId="20" fillId="7" borderId="1">
      <alignment vertical="center"/>
    </xf>
    <xf numFmtId="0" fontId="20" fillId="7" borderId="1">
      <alignment vertical="center"/>
    </xf>
    <xf numFmtId="0" fontId="135" fillId="7" borderId="1">
      <alignment vertical="center"/>
    </xf>
    <xf numFmtId="0" fontId="135" fillId="7" borderId="1">
      <alignment vertical="center"/>
    </xf>
    <xf numFmtId="0" fontId="20" fillId="7" borderId="1">
      <alignment vertical="center"/>
    </xf>
    <xf numFmtId="0" fontId="21" fillId="0" borderId="6">
      <alignment vertical="center"/>
    </xf>
    <xf numFmtId="0" fontId="21" fillId="0" borderId="6">
      <alignment vertical="center"/>
    </xf>
    <xf numFmtId="0" fontId="136" fillId="0" borderId="6">
      <alignment vertical="center"/>
    </xf>
    <xf numFmtId="0" fontId="136" fillId="0" borderId="6">
      <alignment vertical="center"/>
    </xf>
    <xf numFmtId="0" fontId="21" fillId="0" borderId="6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137" fillId="15" borderId="0">
      <alignment vertical="center"/>
    </xf>
    <xf numFmtId="0" fontId="137" fillId="15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/>
    <xf numFmtId="0" fontId="121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20" fillId="0" borderId="0"/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/>
    <xf numFmtId="0" fontId="48" fillId="0" borderId="0"/>
    <xf numFmtId="0" fontId="28" fillId="0" borderId="0"/>
    <xf numFmtId="0" fontId="84" fillId="0" borderId="0"/>
    <xf numFmtId="0" fontId="187" fillId="0" borderId="0"/>
    <xf numFmtId="0" fontId="124" fillId="0" borderId="0"/>
    <xf numFmtId="0" fontId="8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8" fillId="0" borderId="0"/>
    <xf numFmtId="0" fontId="48" fillId="0" borderId="0"/>
    <xf numFmtId="0" fontId="84" fillId="0" borderId="0"/>
    <xf numFmtId="0" fontId="187" fillId="0" borderId="0"/>
    <xf numFmtId="0" fontId="28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4" fillId="0" borderId="0"/>
    <xf numFmtId="0" fontId="187" fillId="0" borderId="0"/>
    <xf numFmtId="0" fontId="13" fillId="0" borderId="0"/>
    <xf numFmtId="0" fontId="120" fillId="0" borderId="0"/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8" fillId="0" borderId="0"/>
    <xf numFmtId="0" fontId="23" fillId="10" borderId="7">
      <alignment vertical="center"/>
    </xf>
    <xf numFmtId="0" fontId="23" fillId="10" borderId="7">
      <alignment vertical="center"/>
    </xf>
    <xf numFmtId="0" fontId="138" fillId="10" borderId="7">
      <alignment vertical="center"/>
    </xf>
    <xf numFmtId="0" fontId="138" fillId="10" borderId="7">
      <alignment vertical="center"/>
    </xf>
    <xf numFmtId="0" fontId="23" fillId="10" borderId="7">
      <alignment vertical="center"/>
    </xf>
    <xf numFmtId="0" fontId="24" fillId="14" borderId="8">
      <alignment vertical="center"/>
    </xf>
    <xf numFmtId="0" fontId="24" fillId="14" borderId="8">
      <alignment vertical="center"/>
    </xf>
    <xf numFmtId="0" fontId="139" fillId="14" borderId="8">
      <alignment vertical="center"/>
    </xf>
    <xf numFmtId="0" fontId="139" fillId="14" borderId="8">
      <alignment vertical="center"/>
    </xf>
    <xf numFmtId="0" fontId="24" fillId="14" borderId="8">
      <alignment vertical="center"/>
    </xf>
    <xf numFmtId="0" fontId="46" fillId="0" borderId="0"/>
    <xf numFmtId="0" fontId="6" fillId="0" borderId="0"/>
    <xf numFmtId="0" fontId="158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9" fillId="0" borderId="0">
      <alignment vertical="center"/>
    </xf>
    <xf numFmtId="0" fontId="25" fillId="0" borderId="9">
      <alignment vertical="center"/>
    </xf>
    <xf numFmtId="0" fontId="25" fillId="0" borderId="9">
      <alignment vertical="center"/>
    </xf>
    <xf numFmtId="0" fontId="140" fillId="0" borderId="9">
      <alignment vertical="center"/>
    </xf>
    <xf numFmtId="0" fontId="140" fillId="0" borderId="9">
      <alignment vertical="center"/>
    </xf>
    <xf numFmtId="0" fontId="25" fillId="0" borderId="9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9" fontId="5" fillId="0" borderId="0">
      <alignment vertical="center"/>
    </xf>
    <xf numFmtId="9" fontId="121" fillId="0" borderId="0">
      <alignment vertical="center"/>
    </xf>
    <xf numFmtId="0" fontId="5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47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61" fillId="33" borderId="25">
      <alignment vertical="center"/>
    </xf>
    <xf numFmtId="0" fontId="165" fillId="33" borderId="25">
      <alignment vertical="center"/>
    </xf>
    <xf numFmtId="0" fontId="159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61" fillId="33" borderId="25">
      <alignment vertical="center"/>
    </xf>
    <xf numFmtId="0" fontId="165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45" fillId="10" borderId="7">
      <alignment vertical="center"/>
    </xf>
    <xf numFmtId="0" fontId="45" fillId="10" borderId="7">
      <alignment vertical="center"/>
    </xf>
    <xf numFmtId="0" fontId="157" fillId="10" borderId="7">
      <alignment vertical="center"/>
    </xf>
    <xf numFmtId="0" fontId="157" fillId="10" borderId="7">
      <alignment vertical="center"/>
    </xf>
    <xf numFmtId="0" fontId="45" fillId="10" borderId="7">
      <alignment vertical="center"/>
    </xf>
    <xf numFmtId="0" fontId="45" fillId="10" borderId="7">
      <alignment vertical="center"/>
    </xf>
    <xf numFmtId="0" fontId="157" fillId="10" borderId="7">
      <alignment vertical="center"/>
    </xf>
    <xf numFmtId="0" fontId="157" fillId="10" borderId="7">
      <alignment vertical="center"/>
    </xf>
    <xf numFmtId="0" fontId="4" fillId="33" borderId="25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3" fillId="33" borderId="25">
      <alignment vertical="center"/>
    </xf>
    <xf numFmtId="0" fontId="4" fillId="33" borderId="25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3" fillId="33" borderId="25">
      <alignment vertical="center"/>
    </xf>
    <xf numFmtId="0" fontId="61" fillId="33" borderId="25">
      <alignment vertical="center"/>
    </xf>
    <xf numFmtId="0" fontId="165" fillId="33" borderId="25">
      <alignment vertical="center"/>
    </xf>
    <xf numFmtId="0" fontId="3" fillId="33" borderId="25">
      <alignment vertical="center"/>
    </xf>
    <xf numFmtId="0" fontId="3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3" fillId="33" borderId="25">
      <alignment vertical="center"/>
    </xf>
    <xf numFmtId="0" fontId="3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3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3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3" fillId="33" borderId="25">
      <alignment vertical="center"/>
    </xf>
    <xf numFmtId="0" fontId="2" fillId="33" borderId="25">
      <alignment vertical="center"/>
    </xf>
    <xf numFmtId="0" fontId="122" fillId="33" borderId="25">
      <alignment vertical="center"/>
    </xf>
    <xf numFmtId="0" fontId="122" fillId="33" borderId="25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104" fillId="33" borderId="25">
      <alignment vertical="center"/>
    </xf>
    <xf numFmtId="0" fontId="206" fillId="33" borderId="25">
      <alignment vertical="center"/>
    </xf>
    <xf numFmtId="0" fontId="1" fillId="33" borderId="25">
      <alignment vertical="center"/>
    </xf>
    <xf numFmtId="0" fontId="121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8" fillId="10" borderId="7">
      <alignment vertical="center"/>
    </xf>
    <xf numFmtId="0" fontId="4" fillId="33" borderId="25">
      <alignment vertical="center"/>
    </xf>
    <xf numFmtId="0" fontId="123" fillId="33" borderId="25">
      <alignment vertical="center"/>
    </xf>
    <xf numFmtId="0" fontId="124" fillId="10" borderId="7">
      <alignment vertical="center"/>
    </xf>
    <xf numFmtId="0" fontId="37" fillId="0" borderId="0">
      <alignment vertical="center"/>
    </xf>
    <xf numFmtId="0" fontId="38" fillId="0" borderId="11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121" fillId="0" borderId="3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11">
      <alignment vertical="center"/>
    </xf>
    <xf numFmtId="0" fontId="121" fillId="0" borderId="11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10" fillId="0" borderId="3">
      <alignment vertical="center"/>
    </xf>
    <xf numFmtId="0" fontId="126" fillId="0" borderId="3">
      <alignment vertical="center"/>
    </xf>
    <xf numFmtId="0" fontId="38" fillId="0" borderId="11">
      <alignment vertical="center"/>
    </xf>
    <xf numFmtId="0" fontId="38" fillId="0" borderId="11">
      <alignment vertical="center"/>
    </xf>
    <xf numFmtId="0" fontId="150" fillId="0" borderId="11">
      <alignment vertical="center"/>
    </xf>
    <xf numFmtId="0" fontId="150" fillId="0" borderId="11">
      <alignment vertical="center"/>
    </xf>
    <xf numFmtId="0" fontId="38" fillId="0" borderId="11">
      <alignment vertical="center"/>
    </xf>
    <xf numFmtId="0" fontId="38" fillId="0" borderId="11">
      <alignment vertical="center"/>
    </xf>
    <xf numFmtId="0" fontId="150" fillId="0" borderId="11">
      <alignment vertical="center"/>
    </xf>
    <xf numFmtId="0" fontId="150" fillId="0" borderId="11">
      <alignment vertical="center"/>
    </xf>
    <xf numFmtId="0" fontId="38" fillId="0" borderId="11">
      <alignment vertical="center"/>
    </xf>
    <xf numFmtId="0" fontId="38" fillId="0" borderId="11">
      <alignment vertical="center"/>
    </xf>
    <xf numFmtId="0" fontId="150" fillId="0" borderId="11">
      <alignment vertical="center"/>
    </xf>
    <xf numFmtId="0" fontId="150" fillId="0" borderId="11">
      <alignment vertical="center"/>
    </xf>
    <xf numFmtId="0" fontId="71" fillId="0" borderId="26">
      <alignment vertical="center"/>
    </xf>
    <xf numFmtId="0" fontId="174" fillId="0" borderId="26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88" fillId="0" borderId="26">
      <alignment vertical="center"/>
    </xf>
    <xf numFmtId="0" fontId="191" fillId="0" borderId="26">
      <alignment vertical="center"/>
    </xf>
    <xf numFmtId="0" fontId="105" fillId="0" borderId="26">
      <alignment vertical="center"/>
    </xf>
    <xf numFmtId="0" fontId="207" fillId="0" borderId="26">
      <alignment vertical="center"/>
    </xf>
    <xf numFmtId="0" fontId="88" fillId="0" borderId="26">
      <alignment vertical="center"/>
    </xf>
    <xf numFmtId="0" fontId="150" fillId="0" borderId="11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3">
      <alignment vertical="center"/>
    </xf>
    <xf numFmtId="0" fontId="81" fillId="0" borderId="26">
      <alignment vertical="center"/>
    </xf>
    <xf numFmtId="0" fontId="184" fillId="0" borderId="26">
      <alignment vertical="center"/>
    </xf>
    <xf numFmtId="0" fontId="121" fillId="0" borderId="3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72" fillId="0" borderId="0">
      <alignment vertical="center"/>
    </xf>
    <xf numFmtId="0" fontId="17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87" fillId="0" borderId="0">
      <alignment vertical="center"/>
    </xf>
    <xf numFmtId="0" fontId="190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87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9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11" fillId="0" borderId="4">
      <alignment vertical="center"/>
    </xf>
    <xf numFmtId="0" fontId="127" fillId="0" borderId="4">
      <alignment vertical="center"/>
    </xf>
    <xf numFmtId="0" fontId="39" fillId="0" borderId="4">
      <alignment vertical="center"/>
    </xf>
    <xf numFmtId="0" fontId="39" fillId="0" borderId="4">
      <alignment vertical="center"/>
    </xf>
    <xf numFmtId="0" fontId="151" fillId="0" borderId="4">
      <alignment vertical="center"/>
    </xf>
    <xf numFmtId="0" fontId="151" fillId="0" borderId="4">
      <alignment vertical="center"/>
    </xf>
    <xf numFmtId="0" fontId="39" fillId="0" borderId="4">
      <alignment vertical="center"/>
    </xf>
    <xf numFmtId="0" fontId="39" fillId="0" borderId="4">
      <alignment vertical="center"/>
    </xf>
    <xf numFmtId="0" fontId="151" fillId="0" borderId="4">
      <alignment vertical="center"/>
    </xf>
    <xf numFmtId="0" fontId="151" fillId="0" borderId="4">
      <alignment vertical="center"/>
    </xf>
    <xf numFmtId="0" fontId="73" fillId="0" borderId="27">
      <alignment vertical="center"/>
    </xf>
    <xf numFmtId="0" fontId="176" fillId="0" borderId="27">
      <alignment vertical="center"/>
    </xf>
    <xf numFmtId="0" fontId="73" fillId="0" borderId="27">
      <alignment vertical="center"/>
    </xf>
    <xf numFmtId="0" fontId="176" fillId="0" borderId="27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89" fillId="0" borderId="27">
      <alignment vertical="center"/>
    </xf>
    <xf numFmtId="0" fontId="192" fillId="0" borderId="27">
      <alignment vertical="center"/>
    </xf>
    <xf numFmtId="0" fontId="106" fillId="0" borderId="27">
      <alignment vertical="center"/>
    </xf>
    <xf numFmtId="0" fontId="208" fillId="0" borderId="27">
      <alignment vertical="center"/>
    </xf>
    <xf numFmtId="0" fontId="89" fillId="0" borderId="27">
      <alignment vertical="center"/>
    </xf>
    <xf numFmtId="0" fontId="15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4">
      <alignment vertical="center"/>
    </xf>
    <xf numFmtId="0" fontId="82" fillId="0" borderId="27">
      <alignment vertical="center"/>
    </xf>
    <xf numFmtId="0" fontId="185" fillId="0" borderId="27">
      <alignment vertical="center"/>
    </xf>
    <xf numFmtId="0" fontId="121" fillId="0" borderId="4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40" fillId="0" borderId="12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121" fillId="0" borderId="5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12">
      <alignment vertical="center"/>
    </xf>
    <xf numFmtId="0" fontId="121" fillId="0" borderId="12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12" fillId="0" borderId="5">
      <alignment vertical="center"/>
    </xf>
    <xf numFmtId="0" fontId="128" fillId="0" borderId="5">
      <alignment vertical="center"/>
    </xf>
    <xf numFmtId="0" fontId="40" fillId="0" borderId="12">
      <alignment vertical="center"/>
    </xf>
    <xf numFmtId="0" fontId="40" fillId="0" borderId="12">
      <alignment vertical="center"/>
    </xf>
    <xf numFmtId="0" fontId="152" fillId="0" borderId="12">
      <alignment vertical="center"/>
    </xf>
    <xf numFmtId="0" fontId="152" fillId="0" borderId="12">
      <alignment vertical="center"/>
    </xf>
    <xf numFmtId="0" fontId="40" fillId="0" borderId="12">
      <alignment vertical="center"/>
    </xf>
    <xf numFmtId="0" fontId="40" fillId="0" borderId="12">
      <alignment vertical="center"/>
    </xf>
    <xf numFmtId="0" fontId="152" fillId="0" borderId="12">
      <alignment vertical="center"/>
    </xf>
    <xf numFmtId="0" fontId="152" fillId="0" borderId="12">
      <alignment vertical="center"/>
    </xf>
    <xf numFmtId="0" fontId="40" fillId="0" borderId="12">
      <alignment vertical="center"/>
    </xf>
    <xf numFmtId="0" fontId="40" fillId="0" borderId="12">
      <alignment vertical="center"/>
    </xf>
    <xf numFmtId="0" fontId="152" fillId="0" borderId="12">
      <alignment vertical="center"/>
    </xf>
    <xf numFmtId="0" fontId="152" fillId="0" borderId="12">
      <alignment vertical="center"/>
    </xf>
    <xf numFmtId="0" fontId="74" fillId="0" borderId="28">
      <alignment vertical="center"/>
    </xf>
    <xf numFmtId="0" fontId="177" fillId="0" borderId="28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90" fillId="0" borderId="28">
      <alignment vertical="center"/>
    </xf>
    <xf numFmtId="0" fontId="193" fillId="0" borderId="28">
      <alignment vertical="center"/>
    </xf>
    <xf numFmtId="0" fontId="107" fillId="0" borderId="28">
      <alignment vertical="center"/>
    </xf>
    <xf numFmtId="0" fontId="209" fillId="0" borderId="28">
      <alignment vertical="center"/>
    </xf>
    <xf numFmtId="0" fontId="90" fillId="0" borderId="28">
      <alignment vertical="center"/>
    </xf>
    <xf numFmtId="0" fontId="152" fillId="0" borderId="12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5">
      <alignment vertical="center"/>
    </xf>
    <xf numFmtId="0" fontId="83" fillId="0" borderId="28">
      <alignment vertical="center"/>
    </xf>
    <xf numFmtId="0" fontId="186" fillId="0" borderId="28">
      <alignment vertical="center"/>
    </xf>
    <xf numFmtId="0" fontId="121" fillId="0" borderId="5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0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12" fillId="0" borderId="0">
      <alignment vertical="center"/>
    </xf>
    <xf numFmtId="0" fontId="12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74" fillId="0" borderId="0">
      <alignment vertical="center"/>
    </xf>
    <xf numFmtId="0" fontId="177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90" fillId="0" borderId="0">
      <alignment vertical="center"/>
    </xf>
    <xf numFmtId="0" fontId="193" fillId="0" borderId="0">
      <alignment vertical="center"/>
    </xf>
    <xf numFmtId="0" fontId="107" fillId="0" borderId="0">
      <alignment vertical="center"/>
    </xf>
    <xf numFmtId="0" fontId="209" fillId="0" borderId="0">
      <alignment vertical="center"/>
    </xf>
    <xf numFmtId="0" fontId="90" fillId="0" borderId="0">
      <alignment vertical="center"/>
    </xf>
    <xf numFmtId="0" fontId="152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3" fillId="0" borderId="0">
      <alignment vertical="center"/>
    </xf>
    <xf numFmtId="0" fontId="186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85" fillId="0" borderId="0">
      <alignment vertical="center"/>
    </xf>
    <xf numFmtId="0" fontId="188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9" fillId="0" borderId="0">
      <alignment vertical="center"/>
    </xf>
    <xf numFmtId="0" fontId="12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183" fillId="0" borderId="0">
      <alignment vertical="center"/>
    </xf>
    <xf numFmtId="0" fontId="1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9" fillId="0" borderId="0">
      <alignment vertical="center"/>
    </xf>
    <xf numFmtId="0" fontId="149" fillId="0" borderId="0">
      <alignment vertical="center"/>
    </xf>
    <xf numFmtId="0" fontId="30" fillId="18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124" fillId="20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30" fillId="20" borderId="0">
      <alignment vertical="center"/>
    </xf>
    <xf numFmtId="0" fontId="142" fillId="20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62" fillId="18" borderId="0">
      <alignment vertical="center"/>
    </xf>
    <xf numFmtId="0" fontId="166" fillId="18" borderId="0">
      <alignment vertical="center"/>
    </xf>
    <xf numFmtId="0" fontId="62" fillId="18" borderId="0">
      <alignment vertical="center"/>
    </xf>
    <xf numFmtId="0" fontId="166" fillId="18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02" fillId="54" borderId="0">
      <alignment vertical="center"/>
    </xf>
    <xf numFmtId="0" fontId="205" fillId="54" borderId="0">
      <alignment vertical="center"/>
    </xf>
    <xf numFmtId="0" fontId="119" fillId="54" borderId="0">
      <alignment vertical="center"/>
    </xf>
    <xf numFmtId="0" fontId="221" fillId="54" borderId="0">
      <alignment vertical="center"/>
    </xf>
    <xf numFmtId="0" fontId="102" fillId="54" borderId="0">
      <alignment vertical="center"/>
    </xf>
    <xf numFmtId="0" fontId="142" fillId="18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8" fillId="20" borderId="0">
      <alignment vertical="center"/>
    </xf>
    <xf numFmtId="0" fontId="62" fillId="54" borderId="0">
      <alignment vertical="center"/>
    </xf>
    <xf numFmtId="0" fontId="166" fillId="54" borderId="0">
      <alignment vertical="center"/>
    </xf>
    <xf numFmtId="0" fontId="124" fillId="20" borderId="0">
      <alignment vertical="center"/>
    </xf>
    <xf numFmtId="0" fontId="30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124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5" fillId="21" borderId="0">
      <alignment vertical="center"/>
    </xf>
    <xf numFmtId="0" fontId="121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4" fillId="23" borderId="0">
      <alignment vertical="center"/>
    </xf>
    <xf numFmtId="0" fontId="4" fillId="23" borderId="0">
      <alignment vertical="center"/>
    </xf>
    <xf numFmtId="0" fontId="123" fillId="23" borderId="0">
      <alignment vertical="center"/>
    </xf>
    <xf numFmtId="0" fontId="123" fillId="23" borderId="0">
      <alignment vertical="center"/>
    </xf>
    <xf numFmtId="0" fontId="4" fillId="23" borderId="0">
      <alignment vertical="center"/>
    </xf>
    <xf numFmtId="0" fontId="4" fillId="23" borderId="0">
      <alignment vertical="center"/>
    </xf>
    <xf numFmtId="0" fontId="123" fillId="23" borderId="0">
      <alignment vertical="center"/>
    </xf>
    <xf numFmtId="0" fontId="123" fillId="23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02" fillId="34" borderId="0">
      <alignment vertical="center"/>
    </xf>
    <xf numFmtId="0" fontId="205" fillId="34" borderId="0">
      <alignment vertical="center"/>
    </xf>
    <xf numFmtId="0" fontId="119" fillId="34" borderId="0">
      <alignment vertical="center"/>
    </xf>
    <xf numFmtId="0" fontId="221" fillId="34" borderId="0">
      <alignment vertical="center"/>
    </xf>
    <xf numFmtId="0" fontId="102" fillId="34" borderId="0">
      <alignment vertical="center"/>
    </xf>
    <xf numFmtId="0" fontId="142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8" fillId="21" borderId="0">
      <alignment vertical="center"/>
    </xf>
    <xf numFmtId="0" fontId="62" fillId="34" borderId="0">
      <alignment vertical="center"/>
    </xf>
    <xf numFmtId="0" fontId="166" fillId="34" borderId="0">
      <alignment vertical="center"/>
    </xf>
    <xf numFmtId="0" fontId="124" fillId="21" borderId="0">
      <alignment vertical="center"/>
    </xf>
    <xf numFmtId="0" fontId="30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124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5" fillId="22" borderId="0">
      <alignment vertical="center"/>
    </xf>
    <xf numFmtId="0" fontId="121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4" fillId="22" borderId="0">
      <alignment vertical="center"/>
    </xf>
    <xf numFmtId="0" fontId="4" fillId="22" borderId="0">
      <alignment vertical="center"/>
    </xf>
    <xf numFmtId="0" fontId="123" fillId="22" borderId="0">
      <alignment vertical="center"/>
    </xf>
    <xf numFmtId="0" fontId="123" fillId="22" borderId="0">
      <alignment vertical="center"/>
    </xf>
    <xf numFmtId="0" fontId="4" fillId="22" borderId="0">
      <alignment vertical="center"/>
    </xf>
    <xf numFmtId="0" fontId="4" fillId="22" borderId="0">
      <alignment vertical="center"/>
    </xf>
    <xf numFmtId="0" fontId="123" fillId="22" borderId="0">
      <alignment vertical="center"/>
    </xf>
    <xf numFmtId="0" fontId="123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02" fillId="35" borderId="0">
      <alignment vertical="center"/>
    </xf>
    <xf numFmtId="0" fontId="205" fillId="35" borderId="0">
      <alignment vertical="center"/>
    </xf>
    <xf numFmtId="0" fontId="119" fillId="35" borderId="0">
      <alignment vertical="center"/>
    </xf>
    <xf numFmtId="0" fontId="221" fillId="35" borderId="0">
      <alignment vertical="center"/>
    </xf>
    <xf numFmtId="0" fontId="102" fillId="35" borderId="0">
      <alignment vertical="center"/>
    </xf>
    <xf numFmtId="0" fontId="142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8" fillId="22" borderId="0">
      <alignment vertical="center"/>
    </xf>
    <xf numFmtId="0" fontId="62" fillId="35" borderId="0">
      <alignment vertical="center"/>
    </xf>
    <xf numFmtId="0" fontId="166" fillId="35" borderId="0">
      <alignment vertical="center"/>
    </xf>
    <xf numFmtId="0" fontId="124" fillId="22" borderId="0">
      <alignment vertical="center"/>
    </xf>
    <xf numFmtId="0" fontId="30" fillId="25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124" fillId="17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5" fillId="25" borderId="0">
      <alignment vertical="center"/>
    </xf>
    <xf numFmtId="0" fontId="121" fillId="25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30" fillId="17" borderId="0">
      <alignment vertical="center"/>
    </xf>
    <xf numFmtId="0" fontId="142" fillId="17" borderId="0">
      <alignment vertical="center"/>
    </xf>
    <xf numFmtId="0" fontId="4" fillId="25" borderId="0">
      <alignment vertical="center"/>
    </xf>
    <xf numFmtId="0" fontId="4" fillId="25" borderId="0">
      <alignment vertical="center"/>
    </xf>
    <xf numFmtId="0" fontId="123" fillId="25" borderId="0">
      <alignment vertical="center"/>
    </xf>
    <xf numFmtId="0" fontId="123" fillId="25" borderId="0">
      <alignment vertical="center"/>
    </xf>
    <xf numFmtId="0" fontId="4" fillId="25" borderId="0">
      <alignment vertical="center"/>
    </xf>
    <xf numFmtId="0" fontId="4" fillId="25" borderId="0">
      <alignment vertical="center"/>
    </xf>
    <xf numFmtId="0" fontId="123" fillId="25" borderId="0">
      <alignment vertical="center"/>
    </xf>
    <xf numFmtId="0" fontId="123" fillId="25" borderId="0">
      <alignment vertical="center"/>
    </xf>
    <xf numFmtId="0" fontId="62" fillId="25" borderId="0">
      <alignment vertical="center"/>
    </xf>
    <xf numFmtId="0" fontId="166" fillId="25" borderId="0">
      <alignment vertical="center"/>
    </xf>
    <xf numFmtId="0" fontId="62" fillId="25" borderId="0">
      <alignment vertical="center"/>
    </xf>
    <xf numFmtId="0" fontId="166" fillId="25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02" fillId="55" borderId="0">
      <alignment vertical="center"/>
    </xf>
    <xf numFmtId="0" fontId="205" fillId="55" borderId="0">
      <alignment vertical="center"/>
    </xf>
    <xf numFmtId="0" fontId="119" fillId="55" borderId="0">
      <alignment vertical="center"/>
    </xf>
    <xf numFmtId="0" fontId="221" fillId="55" borderId="0">
      <alignment vertical="center"/>
    </xf>
    <xf numFmtId="0" fontId="102" fillId="55" borderId="0">
      <alignment vertical="center"/>
    </xf>
    <xf numFmtId="0" fontId="142" fillId="25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8" fillId="17" borderId="0">
      <alignment vertical="center"/>
    </xf>
    <xf numFmtId="0" fontId="62" fillId="55" borderId="0">
      <alignment vertical="center"/>
    </xf>
    <xf numFmtId="0" fontId="166" fillId="55" borderId="0">
      <alignment vertical="center"/>
    </xf>
    <xf numFmtId="0" fontId="124" fillId="17" borderId="0">
      <alignment vertical="center"/>
    </xf>
    <xf numFmtId="0" fontId="30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124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5" fillId="18" borderId="0">
      <alignment vertical="center"/>
    </xf>
    <xf numFmtId="0" fontId="121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4" fillId="18" borderId="0">
      <alignment vertical="center"/>
    </xf>
    <xf numFmtId="0" fontId="4" fillId="18" borderId="0">
      <alignment vertical="center"/>
    </xf>
    <xf numFmtId="0" fontId="123" fillId="18" borderId="0">
      <alignment vertical="center"/>
    </xf>
    <xf numFmtId="0" fontId="123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02" fillId="36" borderId="0">
      <alignment vertical="center"/>
    </xf>
    <xf numFmtId="0" fontId="205" fillId="36" borderId="0">
      <alignment vertical="center"/>
    </xf>
    <xf numFmtId="0" fontId="119" fillId="36" borderId="0">
      <alignment vertical="center"/>
    </xf>
    <xf numFmtId="0" fontId="221" fillId="36" borderId="0">
      <alignment vertical="center"/>
    </xf>
    <xf numFmtId="0" fontId="102" fillId="36" borderId="0">
      <alignment vertical="center"/>
    </xf>
    <xf numFmtId="0" fontId="142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8" fillId="18" borderId="0">
      <alignment vertical="center"/>
    </xf>
    <xf numFmtId="0" fontId="62" fillId="36" borderId="0">
      <alignment vertical="center"/>
    </xf>
    <xf numFmtId="0" fontId="166" fillId="36" borderId="0">
      <alignment vertical="center"/>
    </xf>
    <xf numFmtId="0" fontId="124" fillId="18" borderId="0">
      <alignment vertical="center"/>
    </xf>
    <xf numFmtId="0" fontId="30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124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5" fillId="23" borderId="0">
      <alignment vertical="center"/>
    </xf>
    <xf numFmtId="0" fontId="121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4" fillId="23" borderId="0">
      <alignment vertical="center"/>
    </xf>
    <xf numFmtId="0" fontId="4" fillId="23" borderId="0">
      <alignment vertical="center"/>
    </xf>
    <xf numFmtId="0" fontId="123" fillId="23" borderId="0">
      <alignment vertical="center"/>
    </xf>
    <xf numFmtId="0" fontId="123" fillId="23" borderId="0">
      <alignment vertical="center"/>
    </xf>
    <xf numFmtId="0" fontId="4" fillId="23" borderId="0">
      <alignment vertical="center"/>
    </xf>
    <xf numFmtId="0" fontId="4" fillId="23" borderId="0">
      <alignment vertical="center"/>
    </xf>
    <xf numFmtId="0" fontId="123" fillId="23" borderId="0">
      <alignment vertical="center"/>
    </xf>
    <xf numFmtId="0" fontId="123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02" fillId="37" borderId="0">
      <alignment vertical="center"/>
    </xf>
    <xf numFmtId="0" fontId="205" fillId="37" borderId="0">
      <alignment vertical="center"/>
    </xf>
    <xf numFmtId="0" fontId="119" fillId="37" borderId="0">
      <alignment vertical="center"/>
    </xf>
    <xf numFmtId="0" fontId="221" fillId="37" borderId="0">
      <alignment vertical="center"/>
    </xf>
    <xf numFmtId="0" fontId="102" fillId="37" borderId="0">
      <alignment vertical="center"/>
    </xf>
    <xf numFmtId="0" fontId="142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8" fillId="23" borderId="0">
      <alignment vertical="center"/>
    </xf>
    <xf numFmtId="0" fontId="62" fillId="37" borderId="0">
      <alignment vertical="center"/>
    </xf>
    <xf numFmtId="0" fontId="166" fillId="37" borderId="0">
      <alignment vertical="center"/>
    </xf>
    <xf numFmtId="0" fontId="124" fillId="23" borderId="0">
      <alignment vertical="center"/>
    </xf>
    <xf numFmtId="0" fontId="27" fillId="0" borderId="0">
      <alignment horizontal="left"/>
    </xf>
    <xf numFmtId="0" fontId="5" fillId="0" borderId="0">
      <alignment vertical="center"/>
    </xf>
    <xf numFmtId="0" fontId="121" fillId="0" borderId="0">
      <alignment vertical="center"/>
    </xf>
    <xf numFmtId="0" fontId="35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124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5" fillId="0" borderId="6">
      <alignment vertical="center"/>
    </xf>
    <xf numFmtId="0" fontId="121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35" fillId="0" borderId="6">
      <alignment vertical="center"/>
    </xf>
    <xf numFmtId="0" fontId="35" fillId="0" borderId="6">
      <alignment vertical="center"/>
    </xf>
    <xf numFmtId="0" fontId="147" fillId="0" borderId="6">
      <alignment vertical="center"/>
    </xf>
    <xf numFmtId="0" fontId="147" fillId="0" borderId="6">
      <alignment vertical="center"/>
    </xf>
    <xf numFmtId="0" fontId="35" fillId="0" borderId="6">
      <alignment vertical="center"/>
    </xf>
    <xf numFmtId="0" fontId="35" fillId="0" borderId="6">
      <alignment vertical="center"/>
    </xf>
    <xf numFmtId="0" fontId="147" fillId="0" borderId="6">
      <alignment vertical="center"/>
    </xf>
    <xf numFmtId="0" fontId="147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97" fillId="0" borderId="24">
      <alignment vertical="center"/>
    </xf>
    <xf numFmtId="0" fontId="200" fillId="0" borderId="24">
      <alignment vertical="center"/>
    </xf>
    <xf numFmtId="0" fontId="114" fillId="0" borderId="24">
      <alignment vertical="center"/>
    </xf>
    <xf numFmtId="0" fontId="216" fillId="0" borderId="24">
      <alignment vertical="center"/>
    </xf>
    <xf numFmtId="0" fontId="97" fillId="0" borderId="24">
      <alignment vertical="center"/>
    </xf>
    <xf numFmtId="0" fontId="147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8" fillId="0" borderId="6">
      <alignment vertical="center"/>
    </xf>
    <xf numFmtId="0" fontId="69" fillId="0" borderId="24">
      <alignment vertical="center"/>
    </xf>
    <xf numFmtId="0" fontId="172" fillId="0" borderId="24">
      <alignment vertical="center"/>
    </xf>
    <xf numFmtId="0" fontId="124" fillId="0" borderId="6">
      <alignment vertical="center"/>
    </xf>
    <xf numFmtId="0" fontId="32" fillId="0" borderId="10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124" fillId="0" borderId="9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5" fillId="0" borderId="10">
      <alignment vertical="center"/>
    </xf>
    <xf numFmtId="0" fontId="121" fillId="0" borderId="10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32" fillId="0" borderId="9">
      <alignment vertical="center"/>
    </xf>
    <xf numFmtId="0" fontId="144" fillId="0" borderId="9">
      <alignment vertical="center"/>
    </xf>
    <xf numFmtId="0" fontId="53" fillId="0" borderId="10">
      <alignment vertical="center"/>
    </xf>
    <xf numFmtId="0" fontId="53" fillId="0" borderId="10">
      <alignment vertical="center"/>
    </xf>
    <xf numFmtId="0" fontId="160" fillId="0" borderId="10">
      <alignment vertical="center"/>
    </xf>
    <xf numFmtId="0" fontId="160" fillId="0" borderId="10">
      <alignment vertical="center"/>
    </xf>
    <xf numFmtId="0" fontId="53" fillId="0" borderId="10">
      <alignment vertical="center"/>
    </xf>
    <xf numFmtId="0" fontId="53" fillId="0" borderId="10">
      <alignment vertical="center"/>
    </xf>
    <xf numFmtId="0" fontId="160" fillId="0" borderId="10">
      <alignment vertical="center"/>
    </xf>
    <xf numFmtId="0" fontId="160" fillId="0" borderId="10">
      <alignment vertical="center"/>
    </xf>
    <xf numFmtId="0" fontId="66" fillId="0" borderId="10">
      <alignment vertical="center"/>
    </xf>
    <xf numFmtId="0" fontId="169" fillId="0" borderId="10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01" fillId="0" borderId="22">
      <alignment vertical="center"/>
    </xf>
    <xf numFmtId="0" fontId="204" fillId="0" borderId="22">
      <alignment vertical="center"/>
    </xf>
    <xf numFmtId="0" fontId="118" fillId="0" borderId="22">
      <alignment vertical="center"/>
    </xf>
    <xf numFmtId="0" fontId="220" fillId="0" borderId="22">
      <alignment vertical="center"/>
    </xf>
    <xf numFmtId="0" fontId="101" fillId="0" borderId="22">
      <alignment vertical="center"/>
    </xf>
    <xf numFmtId="0" fontId="144" fillId="0" borderId="10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8" fillId="0" borderId="9">
      <alignment vertical="center"/>
    </xf>
    <xf numFmtId="0" fontId="66" fillId="0" borderId="22">
      <alignment vertical="center"/>
    </xf>
    <xf numFmtId="0" fontId="169" fillId="0" borderId="22">
      <alignment vertical="center"/>
    </xf>
    <xf numFmtId="0" fontId="124" fillId="0" borderId="9">
      <alignment vertical="center"/>
    </xf>
    <xf numFmtId="0" fontId="4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124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156" fillId="3" borderId="0">
      <alignment vertical="center"/>
    </xf>
    <xf numFmtId="0" fontId="156" fillId="3" borderId="0">
      <alignment vertical="center"/>
    </xf>
    <xf numFmtId="0" fontId="44" fillId="3" borderId="0">
      <alignment vertical="center"/>
    </xf>
    <xf numFmtId="0" fontId="44" fillId="3" borderId="0">
      <alignment vertical="center"/>
    </xf>
    <xf numFmtId="0" fontId="156" fillId="3" borderId="0">
      <alignment vertical="center"/>
    </xf>
    <xf numFmtId="0" fontId="156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92" fillId="39" borderId="0">
      <alignment vertical="center"/>
    </xf>
    <xf numFmtId="0" fontId="195" fillId="39" borderId="0">
      <alignment vertical="center"/>
    </xf>
    <xf numFmtId="0" fontId="109" fillId="39" borderId="0">
      <alignment vertical="center"/>
    </xf>
    <xf numFmtId="0" fontId="211" fillId="39" borderId="0">
      <alignment vertical="center"/>
    </xf>
    <xf numFmtId="0" fontId="92" fillId="39" borderId="0">
      <alignment vertical="center"/>
    </xf>
    <xf numFmtId="0" fontId="156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8" fillId="3" borderId="0">
      <alignment vertical="center"/>
    </xf>
    <xf numFmtId="0" fontId="78" fillId="39" borderId="0">
      <alignment vertical="center"/>
    </xf>
    <xf numFmtId="0" fontId="181" fillId="39" borderId="0">
      <alignment vertical="center"/>
    </xf>
    <xf numFmtId="0" fontId="124" fillId="3" borderId="0">
      <alignment vertical="center"/>
    </xf>
    <xf numFmtId="0" fontId="44" fillId="3" borderId="0">
      <alignment vertical="center"/>
    </xf>
    <xf numFmtId="0" fontId="156" fillId="3" borderId="0">
      <alignment vertical="center"/>
    </xf>
    <xf numFmtId="0" fontId="44" fillId="3" borderId="0">
      <alignment vertical="center"/>
    </xf>
    <xf numFmtId="0" fontId="156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3" fillId="0" borderId="0"/>
    <xf numFmtId="0" fontId="120" fillId="0" borderId="0"/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13" fillId="0" borderId="0"/>
    <xf numFmtId="0" fontId="120" fillId="0" borderId="0"/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0" fillId="3" borderId="0">
      <alignment vertical="center"/>
    </xf>
    <xf numFmtId="0" fontId="50" fillId="3" borderId="0">
      <alignment vertical="center"/>
    </xf>
    <xf numFmtId="0" fontId="52" fillId="3" borderId="0">
      <alignment vertical="center"/>
    </xf>
    <xf numFmtId="0" fontId="59" fillId="3" borderId="0">
      <alignment vertical="center"/>
    </xf>
    <xf numFmtId="0" fontId="164" fillId="3" borderId="0">
      <alignment vertical="center"/>
    </xf>
    <xf numFmtId="0" fontId="50" fillId="3" borderId="0">
      <alignment vertical="center"/>
    </xf>
    <xf numFmtId="0" fontId="57" fillId="3" borderId="0">
      <alignment vertical="center"/>
    </xf>
    <xf numFmtId="0" fontId="50" fillId="3" borderId="0">
      <alignment vertical="center"/>
    </xf>
    <xf numFmtId="0" fontId="59" fillId="3" borderId="0">
      <alignment vertical="center"/>
    </xf>
    <xf numFmtId="0" fontId="164" fillId="3" borderId="0">
      <alignment vertical="center"/>
    </xf>
    <xf numFmtId="0" fontId="59" fillId="3" borderId="0">
      <alignment vertical="center"/>
    </xf>
    <xf numFmtId="0" fontId="164" fillId="3" borderId="0">
      <alignment vertical="center"/>
    </xf>
    <xf numFmtId="0" fontId="59" fillId="3" borderId="0">
      <alignment vertical="center"/>
    </xf>
    <xf numFmtId="0" fontId="164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" fillId="3" borderId="0">
      <alignment vertical="center"/>
    </xf>
    <xf numFmtId="0" fontId="121" fillId="3" borderId="0">
      <alignment vertical="center"/>
    </xf>
    <xf numFmtId="0" fontId="15" fillId="3" borderId="0">
      <alignment vertical="center"/>
    </xf>
    <xf numFmtId="0" fontId="130" fillId="3" borderId="0">
      <alignment vertical="center"/>
    </xf>
    <xf numFmtId="0" fontId="55" fillId="3" borderId="0">
      <alignment vertical="center"/>
    </xf>
    <xf numFmtId="0" fontId="162" fillId="3" borderId="0">
      <alignment vertical="center"/>
    </xf>
    <xf numFmtId="0" fontId="33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12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33" fillId="4" borderId="0">
      <alignment vertical="center"/>
    </xf>
    <xf numFmtId="0" fontId="33" fillId="4" borderId="0">
      <alignment vertical="center"/>
    </xf>
    <xf numFmtId="0" fontId="145" fillId="4" borderId="0">
      <alignment vertical="center"/>
    </xf>
    <xf numFmtId="0" fontId="145" fillId="4" borderId="0">
      <alignment vertical="center"/>
    </xf>
    <xf numFmtId="0" fontId="33" fillId="4" borderId="0">
      <alignment vertical="center"/>
    </xf>
    <xf numFmtId="0" fontId="33" fillId="4" borderId="0">
      <alignment vertical="center"/>
    </xf>
    <xf numFmtId="0" fontId="145" fillId="4" borderId="0">
      <alignment vertical="center"/>
    </xf>
    <xf numFmtId="0" fontId="145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91" fillId="32" borderId="0">
      <alignment vertical="center"/>
    </xf>
    <xf numFmtId="0" fontId="194" fillId="32" borderId="0">
      <alignment vertical="center"/>
    </xf>
    <xf numFmtId="0" fontId="108" fillId="32" borderId="0">
      <alignment vertical="center"/>
    </xf>
    <xf numFmtId="0" fontId="210" fillId="32" borderId="0">
      <alignment vertical="center"/>
    </xf>
    <xf numFmtId="0" fontId="91" fillId="32" borderId="0">
      <alignment vertical="center"/>
    </xf>
    <xf numFmtId="0" fontId="145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8" fillId="4" borderId="0">
      <alignment vertical="center"/>
    </xf>
    <xf numFmtId="0" fontId="67" fillId="32" borderId="0">
      <alignment vertical="center"/>
    </xf>
    <xf numFmtId="0" fontId="170" fillId="32" borderId="0">
      <alignment vertical="center"/>
    </xf>
    <xf numFmtId="0" fontId="124" fillId="4" borderId="0">
      <alignment vertical="center"/>
    </xf>
    <xf numFmtId="0" fontId="33" fillId="4" borderId="0">
      <alignment vertical="center"/>
    </xf>
    <xf numFmtId="0" fontId="145" fillId="4" borderId="0">
      <alignment vertical="center"/>
    </xf>
    <xf numFmtId="0" fontId="33" fillId="4" borderId="0">
      <alignment vertical="center"/>
    </xf>
    <xf numFmtId="0" fontId="145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3" fillId="0" borderId="0"/>
    <xf numFmtId="0" fontId="120" fillId="0" borderId="0"/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13" fillId="0" borderId="0"/>
    <xf numFmtId="0" fontId="120" fillId="0" borderId="0"/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33" fillId="6" borderId="0">
      <alignment vertical="center"/>
    </xf>
    <xf numFmtId="0" fontId="145" fillId="6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49" fillId="4" borderId="0">
      <alignment vertical="center"/>
    </xf>
    <xf numFmtId="0" fontId="49" fillId="4" borderId="0">
      <alignment vertical="center"/>
    </xf>
    <xf numFmtId="0" fontId="51" fillId="4" borderId="0">
      <alignment vertical="center"/>
    </xf>
    <xf numFmtId="0" fontId="58" fillId="4" borderId="0">
      <alignment vertical="center"/>
    </xf>
    <xf numFmtId="0" fontId="163" fillId="4" borderId="0">
      <alignment vertical="center"/>
    </xf>
    <xf numFmtId="0" fontId="49" fillId="4" borderId="0">
      <alignment vertical="center"/>
    </xf>
    <xf numFmtId="0" fontId="56" fillId="4" borderId="0">
      <alignment vertical="center"/>
    </xf>
    <xf numFmtId="0" fontId="49" fillId="4" borderId="0">
      <alignment vertical="center"/>
    </xf>
    <xf numFmtId="0" fontId="58" fillId="4" borderId="0">
      <alignment vertical="center"/>
    </xf>
    <xf numFmtId="0" fontId="163" fillId="4" borderId="0">
      <alignment vertical="center"/>
    </xf>
    <xf numFmtId="0" fontId="58" fillId="4" borderId="0">
      <alignment vertical="center"/>
    </xf>
    <xf numFmtId="0" fontId="163" fillId="4" borderId="0">
      <alignment vertical="center"/>
    </xf>
    <xf numFmtId="0" fontId="58" fillId="4" borderId="0">
      <alignment vertical="center"/>
    </xf>
    <xf numFmtId="0" fontId="163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5" fillId="4" borderId="0">
      <alignment vertical="center"/>
    </xf>
    <xf numFmtId="0" fontId="121" fillId="4" borderId="0">
      <alignment vertical="center"/>
    </xf>
    <xf numFmtId="0" fontId="19" fillId="4" borderId="0">
      <alignment vertical="center"/>
    </xf>
    <xf numFmtId="0" fontId="134" fillId="4" borderId="0">
      <alignment vertical="center"/>
    </xf>
    <xf numFmtId="0" fontId="34" fillId="8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124" fillId="14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5" fillId="8" borderId="1">
      <alignment vertical="center"/>
    </xf>
    <xf numFmtId="0" fontId="121" fillId="8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34" fillId="14" borderId="1">
      <alignment vertical="center"/>
    </xf>
    <xf numFmtId="0" fontId="146" fillId="14" borderId="1">
      <alignment vertical="center"/>
    </xf>
    <xf numFmtId="0" fontId="34" fillId="8" borderId="1">
      <alignment vertical="center"/>
    </xf>
    <xf numFmtId="0" fontId="34" fillId="8" borderId="1">
      <alignment vertical="center"/>
    </xf>
    <xf numFmtId="0" fontId="146" fillId="8" borderId="1">
      <alignment vertical="center"/>
    </xf>
    <xf numFmtId="0" fontId="146" fillId="8" borderId="1">
      <alignment vertical="center"/>
    </xf>
    <xf numFmtId="0" fontId="34" fillId="8" borderId="1">
      <alignment vertical="center"/>
    </xf>
    <xf numFmtId="0" fontId="34" fillId="8" borderId="1">
      <alignment vertical="center"/>
    </xf>
    <xf numFmtId="0" fontId="146" fillId="8" borderId="1">
      <alignment vertical="center"/>
    </xf>
    <xf numFmtId="0" fontId="146" fillId="8" borderId="1">
      <alignment vertical="center"/>
    </xf>
    <xf numFmtId="0" fontId="68" fillId="8" borderId="23">
      <alignment vertical="center"/>
    </xf>
    <xf numFmtId="0" fontId="171" fillId="8" borderId="23">
      <alignment vertical="center"/>
    </xf>
    <xf numFmtId="0" fontId="68" fillId="8" borderId="23">
      <alignment vertical="center"/>
    </xf>
    <xf numFmtId="0" fontId="171" fillId="8" borderId="23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96" fillId="53" borderId="23">
      <alignment vertical="center"/>
    </xf>
    <xf numFmtId="0" fontId="199" fillId="53" borderId="23">
      <alignment vertical="center"/>
    </xf>
    <xf numFmtId="0" fontId="113" fillId="53" borderId="23">
      <alignment vertical="center"/>
    </xf>
    <xf numFmtId="0" fontId="215" fillId="53" borderId="23">
      <alignment vertical="center"/>
    </xf>
    <xf numFmtId="0" fontId="96" fillId="53" borderId="23">
      <alignment vertical="center"/>
    </xf>
    <xf numFmtId="0" fontId="146" fillId="8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8" fillId="14" borderId="1">
      <alignment vertical="center"/>
    </xf>
    <xf numFmtId="0" fontId="68" fillId="53" borderId="23">
      <alignment vertical="center"/>
    </xf>
    <xf numFmtId="0" fontId="171" fillId="53" borderId="23">
      <alignment vertical="center"/>
    </xf>
    <xf numFmtId="0" fontId="124" fillId="14" borderId="1">
      <alignment vertical="center"/>
    </xf>
    <xf numFmtId="0" fontId="43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124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5" fillId="24" borderId="2">
      <alignment vertical="center"/>
    </xf>
    <xf numFmtId="0" fontId="121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32" fillId="24" borderId="2">
      <alignment vertical="center"/>
    </xf>
    <xf numFmtId="0" fontId="32" fillId="24" borderId="2">
      <alignment vertical="center"/>
    </xf>
    <xf numFmtId="0" fontId="144" fillId="24" borderId="2">
      <alignment vertical="center"/>
    </xf>
    <xf numFmtId="0" fontId="144" fillId="24" borderId="2">
      <alignment vertical="center"/>
    </xf>
    <xf numFmtId="0" fontId="32" fillId="24" borderId="2">
      <alignment vertical="center"/>
    </xf>
    <xf numFmtId="0" fontId="32" fillId="24" borderId="2">
      <alignment vertical="center"/>
    </xf>
    <xf numFmtId="0" fontId="144" fillId="24" borderId="2">
      <alignment vertical="center"/>
    </xf>
    <xf numFmtId="0" fontId="144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98" fillId="38" borderId="30">
      <alignment vertical="center"/>
    </xf>
    <xf numFmtId="0" fontId="201" fillId="38" borderId="30">
      <alignment vertical="center"/>
    </xf>
    <xf numFmtId="0" fontId="115" fillId="38" borderId="30">
      <alignment vertical="center"/>
    </xf>
    <xf numFmtId="0" fontId="217" fillId="38" borderId="30">
      <alignment vertical="center"/>
    </xf>
    <xf numFmtId="0" fontId="98" fillId="38" borderId="30">
      <alignment vertical="center"/>
    </xf>
    <xf numFmtId="0" fontId="155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8" fillId="24" borderId="2">
      <alignment vertical="center"/>
    </xf>
    <xf numFmtId="0" fontId="77" fillId="38" borderId="30">
      <alignment vertical="center"/>
    </xf>
    <xf numFmtId="0" fontId="180" fillId="38" borderId="30">
      <alignment vertical="center"/>
    </xf>
    <xf numFmtId="0" fontId="124" fillId="24" borderId="2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54" fillId="0" borderId="0">
      <alignment vertical="center"/>
    </xf>
    <xf numFmtId="0" fontId="161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99" fillId="0" borderId="0">
      <alignment vertical="center"/>
    </xf>
    <xf numFmtId="0" fontId="202" fillId="0" borderId="0">
      <alignment vertical="center"/>
    </xf>
    <xf numFmtId="0" fontId="116" fillId="0" borderId="0">
      <alignment vertical="center"/>
    </xf>
    <xf numFmtId="0" fontId="218" fillId="0" borderId="0">
      <alignment vertical="center"/>
    </xf>
    <xf numFmtId="0" fontId="99" fillId="0" borderId="0">
      <alignment vertical="center"/>
    </xf>
    <xf numFmtId="0" fontId="157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182" fillId="0" borderId="0">
      <alignment vertical="center"/>
    </xf>
    <xf numFmtId="0" fontId="124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03" fillId="0" borderId="0"/>
    <xf numFmtId="43" fontId="64" fillId="0" borderId="0"/>
    <xf numFmtId="43" fontId="104" fillId="0" borderId="0">
      <alignment vertical="center"/>
    </xf>
    <xf numFmtId="43" fontId="206" fillId="0" borderId="0">
      <alignment vertical="center"/>
    </xf>
    <xf numFmtId="43" fontId="5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1" fillId="0" borderId="0">
      <alignment vertical="center"/>
    </xf>
    <xf numFmtId="43" fontId="8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157" fillId="0" borderId="0">
      <alignment vertical="center"/>
    </xf>
    <xf numFmtId="43" fontId="157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5" fillId="0" borderId="0">
      <alignment vertical="center"/>
    </xf>
    <xf numFmtId="43" fontId="121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4" fillId="0" borderId="0">
      <alignment vertical="center"/>
    </xf>
    <xf numFmtId="43" fontId="8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157" fillId="0" borderId="0">
      <alignment vertical="center"/>
    </xf>
    <xf numFmtId="43" fontId="157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4" fillId="0" borderId="0">
      <alignment vertical="center"/>
    </xf>
    <xf numFmtId="176" fontId="8" fillId="0" borderId="0"/>
    <xf numFmtId="43" fontId="45" fillId="0" borderId="0">
      <alignment vertical="center"/>
    </xf>
    <xf numFmtId="43" fontId="45" fillId="0" borderId="0">
      <alignment vertical="center"/>
    </xf>
    <xf numFmtId="43" fontId="157" fillId="0" borderId="0">
      <alignment vertical="center"/>
    </xf>
    <xf numFmtId="43" fontId="157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4" fillId="0" borderId="0"/>
    <xf numFmtId="43" fontId="4" fillId="0" borderId="0">
      <alignment vertical="center"/>
    </xf>
    <xf numFmtId="43" fontId="4" fillId="0" borderId="0">
      <alignment vertical="center"/>
    </xf>
    <xf numFmtId="43" fontId="45" fillId="0" borderId="0">
      <alignment vertical="center"/>
    </xf>
    <xf numFmtId="43" fontId="45" fillId="0" borderId="0">
      <alignment vertical="center"/>
    </xf>
    <xf numFmtId="43" fontId="157" fillId="0" borderId="0">
      <alignment vertical="center"/>
    </xf>
    <xf numFmtId="43" fontId="157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3" fillId="0" borderId="0">
      <alignment vertical="center"/>
    </xf>
    <xf numFmtId="43" fontId="45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45" fillId="0" borderId="0">
      <alignment vertical="center"/>
    </xf>
    <xf numFmtId="43" fontId="157" fillId="0" borderId="0">
      <alignment vertical="center"/>
    </xf>
    <xf numFmtId="43" fontId="157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5" fillId="0" borderId="0">
      <alignment vertical="center"/>
    </xf>
    <xf numFmtId="43" fontId="121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3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4" fillId="0" borderId="0">
      <alignment vertical="center"/>
    </xf>
    <xf numFmtId="43" fontId="123" fillId="0" borderId="0">
      <alignment vertical="center"/>
    </xf>
    <xf numFmtId="43" fontId="123" fillId="0" borderId="0">
      <alignment vertical="center"/>
    </xf>
    <xf numFmtId="43" fontId="61" fillId="0" borderId="0">
      <alignment vertical="center"/>
    </xf>
    <xf numFmtId="43" fontId="165" fillId="0" borderId="0">
      <alignment vertical="center"/>
    </xf>
    <xf numFmtId="43" fontId="123" fillId="0" borderId="0">
      <alignment vertical="center"/>
    </xf>
    <xf numFmtId="41" fontId="5" fillId="0" borderId="0">
      <alignment vertical="center"/>
    </xf>
    <xf numFmtId="41" fontId="121" fillId="0" borderId="0">
      <alignment vertical="center"/>
    </xf>
    <xf numFmtId="0" fontId="6" fillId="0" borderId="0"/>
    <xf numFmtId="0" fontId="27" fillId="0" borderId="0">
      <alignment horizontal="center"/>
    </xf>
    <xf numFmtId="0" fontId="27" fillId="0" borderId="0">
      <alignment horizontal="left"/>
    </xf>
    <xf numFmtId="0" fontId="27" fillId="0" borderId="0">
      <alignment horizontal="left"/>
    </xf>
    <xf numFmtId="0" fontId="5" fillId="0" borderId="0">
      <alignment horizontal="left"/>
    </xf>
    <xf numFmtId="0" fontId="13" fillId="0" borderId="0"/>
    <xf numFmtId="0" fontId="13" fillId="0" borderId="0"/>
    <xf numFmtId="0" fontId="31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124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5" fillId="15" borderId="0">
      <alignment vertical="center"/>
    </xf>
    <xf numFmtId="0" fontId="121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31" fillId="15" borderId="0">
      <alignment vertical="center"/>
    </xf>
    <xf numFmtId="0" fontId="31" fillId="15" borderId="0">
      <alignment vertical="center"/>
    </xf>
    <xf numFmtId="0" fontId="143" fillId="15" borderId="0">
      <alignment vertical="center"/>
    </xf>
    <xf numFmtId="0" fontId="143" fillId="15" borderId="0">
      <alignment vertical="center"/>
    </xf>
    <xf numFmtId="0" fontId="31" fillId="15" borderId="0">
      <alignment vertical="center"/>
    </xf>
    <xf numFmtId="0" fontId="31" fillId="15" borderId="0">
      <alignment vertical="center"/>
    </xf>
    <xf numFmtId="0" fontId="143" fillId="15" borderId="0">
      <alignment vertical="center"/>
    </xf>
    <xf numFmtId="0" fontId="143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93" fillId="31" borderId="0">
      <alignment vertical="center"/>
    </xf>
    <xf numFmtId="0" fontId="196" fillId="31" borderId="0">
      <alignment vertical="center"/>
    </xf>
    <xf numFmtId="0" fontId="110" fillId="31" borderId="0">
      <alignment vertical="center"/>
    </xf>
    <xf numFmtId="0" fontId="212" fillId="31" borderId="0">
      <alignment vertical="center"/>
    </xf>
    <xf numFmtId="0" fontId="93" fillId="31" borderId="0">
      <alignment vertical="center"/>
    </xf>
    <xf numFmtId="0" fontId="143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8" fillId="15" borderId="0">
      <alignment vertical="center"/>
    </xf>
    <xf numFmtId="0" fontId="65" fillId="31" borderId="0">
      <alignment vertical="center"/>
    </xf>
    <xf numFmtId="0" fontId="168" fillId="31" borderId="0">
      <alignment vertical="center"/>
    </xf>
    <xf numFmtId="0" fontId="124" fillId="15" borderId="0">
      <alignment vertical="center"/>
    </xf>
    <xf numFmtId="0" fontId="42" fillId="8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124" fillId="14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5" fillId="8" borderId="8">
      <alignment vertical="center"/>
    </xf>
    <xf numFmtId="0" fontId="121" fillId="8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42" fillId="14" borderId="8">
      <alignment vertical="center"/>
    </xf>
    <xf numFmtId="0" fontId="154" fillId="14" borderId="8">
      <alignment vertical="center"/>
    </xf>
    <xf numFmtId="0" fontId="42" fillId="8" borderId="8">
      <alignment vertical="center"/>
    </xf>
    <xf numFmtId="0" fontId="42" fillId="8" borderId="8">
      <alignment vertical="center"/>
    </xf>
    <xf numFmtId="0" fontId="154" fillId="8" borderId="8">
      <alignment vertical="center"/>
    </xf>
    <xf numFmtId="0" fontId="154" fillId="8" borderId="8">
      <alignment vertical="center"/>
    </xf>
    <xf numFmtId="0" fontId="42" fillId="8" borderId="8">
      <alignment vertical="center"/>
    </xf>
    <xf numFmtId="0" fontId="42" fillId="8" borderId="8">
      <alignment vertical="center"/>
    </xf>
    <xf numFmtId="0" fontId="154" fillId="8" borderId="8">
      <alignment vertical="center"/>
    </xf>
    <xf numFmtId="0" fontId="154" fillId="8" borderId="8">
      <alignment vertical="center"/>
    </xf>
    <xf numFmtId="0" fontId="76" fillId="8" borderId="29">
      <alignment vertical="center"/>
    </xf>
    <xf numFmtId="0" fontId="179" fillId="8" borderId="29">
      <alignment vertical="center"/>
    </xf>
    <xf numFmtId="0" fontId="76" fillId="8" borderId="29">
      <alignment vertical="center"/>
    </xf>
    <xf numFmtId="0" fontId="179" fillId="8" borderId="29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95" fillId="53" borderId="29">
      <alignment vertical="center"/>
    </xf>
    <xf numFmtId="0" fontId="198" fillId="53" borderId="29">
      <alignment vertical="center"/>
    </xf>
    <xf numFmtId="0" fontId="112" fillId="53" borderId="29">
      <alignment vertical="center"/>
    </xf>
    <xf numFmtId="0" fontId="214" fillId="53" borderId="29">
      <alignment vertical="center"/>
    </xf>
    <xf numFmtId="0" fontId="95" fillId="53" borderId="29">
      <alignment vertical="center"/>
    </xf>
    <xf numFmtId="0" fontId="154" fillId="8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8" fillId="14" borderId="8">
      <alignment vertical="center"/>
    </xf>
    <xf numFmtId="0" fontId="76" fillId="53" borderId="29">
      <alignment vertical="center"/>
    </xf>
    <xf numFmtId="0" fontId="179" fillId="53" borderId="29">
      <alignment vertical="center"/>
    </xf>
    <xf numFmtId="0" fontId="124" fillId="14" borderId="8">
      <alignment vertical="center"/>
    </xf>
    <xf numFmtId="0" fontId="41" fillId="15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124" fillId="7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5" fillId="15" borderId="1">
      <alignment vertical="center"/>
    </xf>
    <xf numFmtId="0" fontId="121" fillId="15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41" fillId="7" borderId="1">
      <alignment vertical="center"/>
    </xf>
    <xf numFmtId="0" fontId="153" fillId="7" borderId="1">
      <alignment vertical="center"/>
    </xf>
    <xf numFmtId="0" fontId="41" fillId="7" borderId="1">
      <alignment vertical="center"/>
    </xf>
    <xf numFmtId="0" fontId="41" fillId="7" borderId="1">
      <alignment vertical="center"/>
    </xf>
    <xf numFmtId="0" fontId="153" fillId="7" borderId="1">
      <alignment vertical="center"/>
    </xf>
    <xf numFmtId="0" fontId="153" fillId="7" borderId="1">
      <alignment vertical="center"/>
    </xf>
    <xf numFmtId="0" fontId="41" fillId="7" borderId="1">
      <alignment vertical="center"/>
    </xf>
    <xf numFmtId="0" fontId="41" fillId="7" borderId="1">
      <alignment vertical="center"/>
    </xf>
    <xf numFmtId="0" fontId="153" fillId="7" borderId="1">
      <alignment vertical="center"/>
    </xf>
    <xf numFmtId="0" fontId="153" fillId="7" borderId="1">
      <alignment vertical="center"/>
    </xf>
    <xf numFmtId="0" fontId="75" fillId="15" borderId="23">
      <alignment vertical="center"/>
    </xf>
    <xf numFmtId="0" fontId="178" fillId="15" borderId="23">
      <alignment vertical="center"/>
    </xf>
    <xf numFmtId="0" fontId="75" fillId="15" borderId="23">
      <alignment vertical="center"/>
    </xf>
    <xf numFmtId="0" fontId="178" fillId="15" borderId="23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94" fillId="56" borderId="23">
      <alignment vertical="center"/>
    </xf>
    <xf numFmtId="0" fontId="197" fillId="56" borderId="23">
      <alignment vertical="center"/>
    </xf>
    <xf numFmtId="0" fontId="111" fillId="56" borderId="23">
      <alignment vertical="center"/>
    </xf>
    <xf numFmtId="0" fontId="213" fillId="56" borderId="23">
      <alignment vertical="center"/>
    </xf>
    <xf numFmtId="0" fontId="94" fillId="56" borderId="23">
      <alignment vertical="center"/>
    </xf>
    <xf numFmtId="0" fontId="153" fillId="15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8" fillId="7" borderId="1">
      <alignment vertical="center"/>
    </xf>
    <xf numFmtId="0" fontId="75" fillId="56" borderId="23">
      <alignment vertical="center"/>
    </xf>
    <xf numFmtId="0" fontId="178" fillId="56" borderId="23">
      <alignment vertical="center"/>
    </xf>
    <xf numFmtId="0" fontId="124" fillId="7" borderId="1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00" fillId="0" borderId="0">
      <alignment vertical="center"/>
    </xf>
    <xf numFmtId="0" fontId="203" fillId="0" borderId="0">
      <alignment vertical="center"/>
    </xf>
    <xf numFmtId="0" fontId="117" fillId="0" borderId="0">
      <alignment vertical="center"/>
    </xf>
    <xf numFmtId="0" fontId="219" fillId="0" borderId="0">
      <alignment vertical="center"/>
    </xf>
    <xf numFmtId="0" fontId="100" fillId="0" borderId="0">
      <alignment vertical="center"/>
    </xf>
    <xf numFmtId="0" fontId="148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173" fillId="0" borderId="0">
      <alignment vertical="center"/>
    </xf>
    <xf numFmtId="0" fontId="124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8" fillId="0" borderId="0"/>
    <xf numFmtId="0" fontId="124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/>
    <xf numFmtId="0" fontId="121" fillId="0" borderId="0"/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" fillId="0" borderId="0"/>
    <xf numFmtId="0" fontId="124" fillId="0" borderId="0"/>
    <xf numFmtId="0" fontId="8" fillId="0" borderId="0"/>
    <xf numFmtId="0" fontId="124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/>
    <xf numFmtId="0" fontId="165" fillId="0" borderId="0"/>
    <xf numFmtId="0" fontId="61" fillId="0" borderId="0">
      <alignment vertical="center"/>
    </xf>
    <xf numFmtId="0" fontId="165" fillId="0" borderId="0">
      <alignment vertical="center"/>
    </xf>
    <xf numFmtId="0" fontId="5" fillId="0" borderId="0"/>
    <xf numFmtId="0" fontId="121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28" fillId="0" borderId="0"/>
    <xf numFmtId="0" fontId="61" fillId="0" borderId="0">
      <alignment vertical="center"/>
    </xf>
    <xf numFmtId="0" fontId="16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47" fillId="0" borderId="0">
      <alignment vertical="center"/>
    </xf>
    <xf numFmtId="0" fontId="15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5" fillId="0" borderId="0">
      <alignment vertical="center"/>
    </xf>
    <xf numFmtId="0" fontId="121" fillId="0" borderId="0">
      <alignment vertical="center"/>
    </xf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61" fillId="0" borderId="0"/>
    <xf numFmtId="0" fontId="165" fillId="0" borderId="0"/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3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8" fillId="0" borderId="0"/>
    <xf numFmtId="0" fontId="84" fillId="0" borderId="0"/>
    <xf numFmtId="0" fontId="187" fillId="0" borderId="0"/>
    <xf numFmtId="0" fontId="123" fillId="0" borderId="0">
      <alignment vertical="center"/>
    </xf>
    <xf numFmtId="0" fontId="4" fillId="0" borderId="0">
      <alignment vertical="center"/>
    </xf>
    <xf numFmtId="0" fontId="8" fillId="0" borderId="0"/>
    <xf numFmtId="0" fontId="124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7" fillId="0" borderId="0"/>
    <xf numFmtId="0" fontId="159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84" fillId="0" borderId="0"/>
    <xf numFmtId="0" fontId="187" fillId="0" borderId="0"/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/>
    <xf numFmtId="0" fontId="5" fillId="0" borderId="0"/>
    <xf numFmtId="0" fontId="121" fillId="0" borderId="0"/>
    <xf numFmtId="0" fontId="121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8" fillId="0" borderId="0"/>
    <xf numFmtId="0" fontId="28" fillId="0" borderId="0">
      <alignment wrapText="1"/>
    </xf>
    <xf numFmtId="0" fontId="4" fillId="0" borderId="0">
      <alignment vertical="center"/>
    </xf>
    <xf numFmtId="0" fontId="123" fillId="0" borderId="0">
      <alignment vertical="center"/>
    </xf>
    <xf numFmtId="0" fontId="63" fillId="0" borderId="0">
      <alignment vertical="center"/>
    </xf>
    <xf numFmtId="0" fontId="167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3" fillId="0" borderId="0">
      <alignment vertical="center"/>
    </xf>
    <xf numFmtId="0" fontId="167" fillId="0" borderId="0">
      <alignment vertical="center"/>
    </xf>
    <xf numFmtId="0" fontId="63" fillId="0" borderId="0">
      <alignment vertical="center"/>
    </xf>
    <xf numFmtId="0" fontId="167" fillId="0" borderId="0">
      <alignment vertical="center"/>
    </xf>
    <xf numFmtId="0" fontId="63" fillId="0" borderId="0">
      <alignment vertical="center"/>
    </xf>
    <xf numFmtId="0" fontId="167" fillId="0" borderId="0">
      <alignment vertical="center"/>
    </xf>
    <xf numFmtId="0" fontId="63" fillId="0" borderId="0">
      <alignment vertical="center"/>
    </xf>
    <xf numFmtId="0" fontId="167" fillId="0" borderId="0">
      <alignment vertical="center"/>
    </xf>
    <xf numFmtId="0" fontId="28" fillId="0" borderId="0">
      <alignment wrapText="1"/>
    </xf>
    <xf numFmtId="0" fontId="28" fillId="0" borderId="0">
      <alignment wrapText="1"/>
    </xf>
    <xf numFmtId="0" fontId="8" fillId="0" borderId="0"/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5" fillId="0" borderId="0"/>
    <xf numFmtId="0" fontId="121" fillId="0" borderId="0"/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29" fillId="0" borderId="0">
      <alignment vertical="center"/>
    </xf>
    <xf numFmtId="0" fontId="28" fillId="0" borderId="0"/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5" fillId="0" borderId="0"/>
    <xf numFmtId="0" fontId="5" fillId="0" borderId="0"/>
    <xf numFmtId="0" fontId="121" fillId="0" borderId="0"/>
    <xf numFmtId="0" fontId="121" fillId="0" borderId="0"/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>
      <alignment wrapText="1"/>
    </xf>
    <xf numFmtId="0" fontId="28" fillId="0" borderId="0">
      <alignment wrapText="1"/>
    </xf>
    <xf numFmtId="0" fontId="61" fillId="0" borderId="0">
      <alignment vertical="center"/>
    </xf>
    <xf numFmtId="0" fontId="165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28" fillId="0" borderId="0">
      <alignment wrapText="1"/>
    </xf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28" fillId="0" borderId="0"/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28" fillId="0" borderId="0"/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28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7" fillId="0" borderId="0"/>
    <xf numFmtId="0" fontId="28" fillId="0" borderId="0"/>
    <xf numFmtId="0" fontId="5" fillId="0" borderId="0">
      <alignment vertical="center"/>
    </xf>
    <xf numFmtId="0" fontId="121" fillId="0" borderId="0">
      <alignment vertical="center"/>
    </xf>
    <xf numFmtId="0" fontId="159" fillId="0" borderId="0"/>
    <xf numFmtId="0" fontId="28" fillId="0" borderId="0"/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59" fillId="0" borderId="0"/>
    <xf numFmtId="0" fontId="4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47" fillId="0" borderId="0"/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59" fillId="0" borderId="0"/>
    <xf numFmtId="0" fontId="4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4" fillId="0" borderId="0">
      <alignment vertical="center"/>
    </xf>
    <xf numFmtId="0" fontId="4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4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29" fillId="0" borderId="0">
      <alignment vertical="center"/>
    </xf>
    <xf numFmtId="0" fontId="45" fillId="0" borderId="0"/>
    <xf numFmtId="0" fontId="61" fillId="0" borderId="0"/>
    <xf numFmtId="0" fontId="165" fillId="0" borderId="0"/>
    <xf numFmtId="0" fontId="5" fillId="0" borderId="0"/>
    <xf numFmtId="0" fontId="121" fillId="0" borderId="0"/>
    <xf numFmtId="0" fontId="61" fillId="0" borderId="0">
      <alignment vertical="center"/>
    </xf>
    <xf numFmtId="0" fontId="165" fillId="0" borderId="0">
      <alignment vertical="center"/>
    </xf>
    <xf numFmtId="0" fontId="45" fillId="0" borderId="0"/>
    <xf numFmtId="0" fontId="157" fillId="0" borderId="0"/>
    <xf numFmtId="0" fontId="157" fillId="0" borderId="0"/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8" fillId="0" borderId="0"/>
    <xf numFmtId="0" fontId="28" fillId="0" borderId="0">
      <alignment wrapText="1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5" fillId="0" borderId="0">
      <alignment vertical="center"/>
    </xf>
    <xf numFmtId="0" fontId="121" fillId="0" borderId="0">
      <alignment vertical="center"/>
    </xf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86" fillId="0" borderId="0"/>
    <xf numFmtId="0" fontId="189" fillId="0" borderId="0"/>
    <xf numFmtId="0" fontId="60" fillId="0" borderId="0"/>
    <xf numFmtId="0" fontId="60" fillId="0" borderId="0"/>
    <xf numFmtId="0" fontId="5" fillId="0" borderId="0">
      <alignment vertical="center"/>
    </xf>
    <xf numFmtId="0" fontId="121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>
      <alignment vertical="center"/>
    </xf>
    <xf numFmtId="0" fontId="121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>
      <alignment vertical="center"/>
    </xf>
    <xf numFmtId="0" fontId="121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>
      <alignment vertical="center"/>
    </xf>
    <xf numFmtId="0" fontId="121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103" fillId="0" borderId="0">
      <alignment vertical="center"/>
    </xf>
    <xf numFmtId="0" fontId="6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29" fillId="0" borderId="0">
      <alignment vertical="center"/>
    </xf>
    <xf numFmtId="0" fontId="5" fillId="0" borderId="0"/>
    <xf numFmtId="0" fontId="121" fillId="0" borderId="0"/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04" fillId="0" borderId="0">
      <alignment vertical="center"/>
    </xf>
    <xf numFmtId="0" fontId="20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0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61" fillId="0" borderId="0">
      <alignment vertical="center"/>
    </xf>
    <xf numFmtId="0" fontId="165" fillId="0" borderId="0">
      <alignment vertical="center"/>
    </xf>
    <xf numFmtId="0" fontId="28" fillId="0" borderId="0">
      <alignment wrapText="1"/>
    </xf>
    <xf numFmtId="0" fontId="5" fillId="0" borderId="0"/>
    <xf numFmtId="0" fontId="121" fillId="0" borderId="0"/>
    <xf numFmtId="0" fontId="4" fillId="0" borderId="0">
      <alignment vertical="center"/>
    </xf>
    <xf numFmtId="0" fontId="123" fillId="0" borderId="0">
      <alignment vertical="center"/>
    </xf>
    <xf numFmtId="0" fontId="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" fillId="0" borderId="0"/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5" fillId="0" borderId="0">
      <alignment vertical="center"/>
    </xf>
    <xf numFmtId="0" fontId="121" fillId="0" borderId="0">
      <alignment vertical="center"/>
    </xf>
    <xf numFmtId="0" fontId="47" fillId="0" borderId="0"/>
    <xf numFmtId="0" fontId="159" fillId="0" borderId="0"/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8" fillId="0" borderId="0">
      <alignment vertical="center"/>
    </xf>
    <xf numFmtId="0" fontId="124" fillId="0" borderId="0">
      <alignment vertical="center"/>
    </xf>
    <xf numFmtId="0" fontId="6" fillId="0" borderId="0"/>
    <xf numFmtId="0" fontId="5" fillId="0" borderId="0">
      <alignment vertical="center"/>
    </xf>
    <xf numFmtId="0" fontId="13" fillId="0" borderId="0"/>
  </cellStyleXfs>
  <cellXfs count="67">
    <xf numFmtId="0" fontId="1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24" fillId="0" borderId="0" xfId="0" applyFont="1" applyAlignment="1">
      <alignment vertical="center"/>
    </xf>
    <xf numFmtId="0" fontId="7" fillId="57" borderId="13" xfId="0" applyFont="1" applyFill="1" applyBorder="1" applyAlignment="1">
      <alignment horizontal="center" vertical="center"/>
    </xf>
    <xf numFmtId="0" fontId="7" fillId="62" borderId="13" xfId="0" applyFont="1" applyFill="1" applyBorder="1" applyAlignment="1">
      <alignment horizontal="center" vertical="center"/>
    </xf>
    <xf numFmtId="0" fontId="7" fillId="63" borderId="13" xfId="0" applyFont="1" applyFill="1" applyBorder="1" applyAlignment="1">
      <alignment horizontal="center" vertical="center"/>
    </xf>
    <xf numFmtId="0" fontId="7" fillId="64" borderId="13" xfId="0" applyFont="1" applyFill="1" applyBorder="1" applyAlignment="1">
      <alignment horizontal="left" vertical="center"/>
    </xf>
    <xf numFmtId="177" fontId="222" fillId="0" borderId="13" xfId="0" applyNumberFormat="1" applyFont="1" applyBorder="1" applyAlignment="1">
      <alignment horizontal="right" vertical="center"/>
    </xf>
    <xf numFmtId="177" fontId="222" fillId="57" borderId="13" xfId="0" applyNumberFormat="1" applyFont="1" applyFill="1" applyBorder="1" applyAlignment="1">
      <alignment horizontal="right" vertical="center"/>
    </xf>
    <xf numFmtId="177" fontId="222" fillId="62" borderId="13" xfId="0" applyNumberFormat="1" applyFont="1" applyFill="1" applyBorder="1" applyAlignment="1">
      <alignment horizontal="right" vertical="center"/>
    </xf>
    <xf numFmtId="177" fontId="222" fillId="63" borderId="13" xfId="0" applyNumberFormat="1" applyFont="1" applyFill="1" applyBorder="1" applyAlignment="1">
      <alignment horizontal="right" vertical="center"/>
    </xf>
    <xf numFmtId="0" fontId="7" fillId="64" borderId="13" xfId="11134" applyFont="1" applyFill="1" applyBorder="1" applyAlignment="1">
      <alignment horizontal="left" vertical="center"/>
    </xf>
    <xf numFmtId="0" fontId="7" fillId="64" borderId="14" xfId="0" applyFont="1" applyFill="1" applyBorder="1" applyAlignment="1">
      <alignment horizontal="center" vertical="center"/>
    </xf>
    <xf numFmtId="0" fontId="7" fillId="64" borderId="15" xfId="0" applyFont="1" applyFill="1" applyBorder="1" applyAlignment="1">
      <alignment horizontal="center" vertical="center"/>
    </xf>
    <xf numFmtId="177" fontId="222" fillId="64" borderId="15" xfId="0" applyNumberFormat="1" applyFont="1" applyFill="1" applyBorder="1" applyAlignment="1">
      <alignment horizontal="right" vertical="center"/>
    </xf>
    <xf numFmtId="0" fontId="7" fillId="65" borderId="16" xfId="0" applyFont="1" applyFill="1" applyBorder="1" applyAlignment="1">
      <alignment horizontal="center" vertical="center"/>
    </xf>
    <xf numFmtId="0" fontId="7" fillId="65" borderId="17" xfId="0" applyFont="1" applyFill="1" applyBorder="1" applyAlignment="1">
      <alignment horizontal="center" vertical="center"/>
    </xf>
    <xf numFmtId="177" fontId="222" fillId="65" borderId="17" xfId="0" applyNumberFormat="1" applyFont="1" applyFill="1" applyBorder="1" applyAlignment="1">
      <alignment horizontal="right" vertical="center"/>
    </xf>
    <xf numFmtId="0" fontId="222" fillId="0" borderId="0" xfId="0" applyFont="1" applyAlignment="1">
      <alignment horizontal="right" vertical="center"/>
    </xf>
    <xf numFmtId="0" fontId="7" fillId="62" borderId="13" xfId="0" applyFont="1" applyFill="1" applyBorder="1" applyAlignment="1">
      <alignment vertical="center"/>
    </xf>
    <xf numFmtId="0" fontId="222" fillId="0" borderId="0" xfId="0" applyFont="1" applyAlignment="1">
      <alignment vertical="center"/>
    </xf>
    <xf numFmtId="0" fontId="224" fillId="0" borderId="0" xfId="0" applyFont="1" applyAlignment="1">
      <alignment horizontal="right" vertical="center"/>
    </xf>
    <xf numFmtId="0" fontId="224" fillId="0" borderId="0" xfId="0" applyFont="1" applyAlignment="1">
      <alignment horizontal="center" vertical="center"/>
    </xf>
    <xf numFmtId="0" fontId="224" fillId="0" borderId="0" xfId="0" applyFont="1" applyAlignment="1">
      <alignment horizontal="left" vertical="center"/>
    </xf>
    <xf numFmtId="177" fontId="222" fillId="0" borderId="13" xfId="0" applyNumberFormat="1" applyFont="1" applyBorder="1" applyAlignment="1">
      <alignment vertical="center"/>
    </xf>
    <xf numFmtId="177" fontId="230" fillId="65" borderId="36" xfId="0" applyNumberFormat="1" applyFont="1" applyFill="1" applyBorder="1" applyAlignment="1">
      <alignment horizontal="right" vertical="center"/>
    </xf>
    <xf numFmtId="177" fontId="230" fillId="65" borderId="37" xfId="0" applyNumberFormat="1" applyFont="1" applyFill="1" applyBorder="1" applyAlignment="1">
      <alignment horizontal="right" vertical="center"/>
    </xf>
    <xf numFmtId="177" fontId="222" fillId="65" borderId="36" xfId="0" applyNumberFormat="1" applyFont="1" applyFill="1" applyBorder="1" applyAlignment="1">
      <alignment horizontal="right" vertical="center"/>
    </xf>
    <xf numFmtId="0" fontId="226" fillId="0" borderId="0" xfId="0" applyFont="1" applyAlignment="1">
      <alignment horizontal="right" vertical="center"/>
    </xf>
    <xf numFmtId="0" fontId="226" fillId="0" borderId="0" xfId="0" applyFont="1" applyAlignment="1">
      <alignment vertical="center"/>
    </xf>
    <xf numFmtId="177" fontId="222" fillId="64" borderId="13" xfId="0" applyNumberFormat="1" applyFont="1" applyFill="1" applyBorder="1" applyAlignment="1">
      <alignment horizontal="right" vertical="center"/>
    </xf>
    <xf numFmtId="0" fontId="7" fillId="65" borderId="14" xfId="0" applyFont="1" applyFill="1" applyBorder="1" applyAlignment="1">
      <alignment horizontal="center" vertical="center"/>
    </xf>
    <xf numFmtId="0" fontId="7" fillId="65" borderId="15" xfId="0" applyFont="1" applyFill="1" applyBorder="1" applyAlignment="1">
      <alignment horizontal="center" vertical="center"/>
    </xf>
    <xf numFmtId="177" fontId="222" fillId="65" borderId="13" xfId="0" applyNumberFormat="1" applyFont="1" applyFill="1" applyBorder="1" applyAlignment="1">
      <alignment horizontal="right" vertical="center"/>
    </xf>
    <xf numFmtId="0" fontId="224" fillId="65" borderId="0" xfId="0" applyFont="1" applyFill="1" applyAlignment="1">
      <alignment vertical="center"/>
    </xf>
    <xf numFmtId="0" fontId="226" fillId="0" borderId="0" xfId="0" applyFont="1" applyAlignment="1">
      <alignment horizontal="left" vertical="center" wrapText="1"/>
    </xf>
    <xf numFmtId="0" fontId="229" fillId="0" borderId="0" xfId="0" applyFont="1" applyAlignment="1">
      <alignment horizontal="left" vertical="center" wrapText="1"/>
    </xf>
    <xf numFmtId="0" fontId="229" fillId="0" borderId="0" xfId="0" applyFont="1" applyAlignment="1">
      <alignment vertical="center"/>
    </xf>
    <xf numFmtId="0" fontId="7" fillId="62" borderId="1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58" borderId="13" xfId="0" applyFont="1" applyFill="1" applyBorder="1" applyAlignment="1">
      <alignment horizontal="center" vertical="center" wrapText="1"/>
    </xf>
    <xf numFmtId="0" fontId="7" fillId="58" borderId="13" xfId="0" applyFont="1" applyFill="1" applyBorder="1" applyAlignment="1">
      <alignment vertical="center"/>
    </xf>
    <xf numFmtId="0" fontId="7" fillId="57" borderId="13" xfId="0" applyFont="1" applyFill="1" applyBorder="1" applyAlignment="1">
      <alignment horizontal="center" vertical="center" wrapText="1"/>
    </xf>
    <xf numFmtId="0" fontId="223" fillId="0" borderId="0" xfId="11133" applyFont="1" applyAlignment="1">
      <alignment horizontal="center" vertical="top"/>
    </xf>
    <xf numFmtId="0" fontId="225" fillId="0" borderId="31" xfId="11133" applyFont="1" applyBorder="1" applyAlignment="1">
      <alignment horizontal="center" vertical="top"/>
    </xf>
    <xf numFmtId="0" fontId="7" fillId="63" borderId="13" xfId="0" applyFont="1" applyFill="1" applyBorder="1" applyAlignment="1">
      <alignment horizontal="center" vertical="center"/>
    </xf>
    <xf numFmtId="0" fontId="7" fillId="61" borderId="13" xfId="0" applyFont="1" applyFill="1" applyBorder="1" applyAlignment="1">
      <alignment horizontal="center" vertical="center"/>
    </xf>
    <xf numFmtId="0" fontId="7" fillId="61" borderId="13" xfId="0" applyFont="1" applyFill="1" applyBorder="1" applyAlignment="1">
      <alignment vertical="center"/>
    </xf>
    <xf numFmtId="0" fontId="7" fillId="60" borderId="13" xfId="0" applyFont="1" applyFill="1" applyBorder="1" applyAlignment="1">
      <alignment horizontal="center" vertical="center"/>
    </xf>
    <xf numFmtId="0" fontId="7" fillId="59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26" fillId="0" borderId="35" xfId="0" applyFont="1" applyBorder="1" applyAlignment="1">
      <alignment horizontal="left" vertical="center"/>
    </xf>
    <xf numFmtId="0" fontId="229" fillId="0" borderId="13" xfId="0" applyFont="1" applyBorder="1" applyAlignment="1">
      <alignment horizontal="left" vertical="center"/>
    </xf>
    <xf numFmtId="0" fontId="226" fillId="0" borderId="38" xfId="0" applyFont="1" applyBorder="1" applyAlignment="1">
      <alignment vertical="center"/>
    </xf>
    <xf numFmtId="0" fontId="229" fillId="0" borderId="39" xfId="0" applyFont="1" applyBorder="1" applyAlignment="1">
      <alignment vertical="center"/>
    </xf>
    <xf numFmtId="0" fontId="226" fillId="64" borderId="35" xfId="0" applyFont="1" applyFill="1" applyBorder="1" applyAlignment="1">
      <alignment horizontal="left" vertical="center"/>
    </xf>
    <xf numFmtId="0" fontId="229" fillId="64" borderId="13" xfId="0" applyFont="1" applyFill="1" applyBorder="1" applyAlignment="1">
      <alignment horizontal="left" vertical="center"/>
    </xf>
    <xf numFmtId="0" fontId="226" fillId="64" borderId="38" xfId="0" applyFont="1" applyFill="1" applyBorder="1" applyAlignment="1">
      <alignment vertical="center"/>
    </xf>
    <xf numFmtId="0" fontId="229" fillId="64" borderId="39" xfId="0" applyFont="1" applyFill="1" applyBorder="1" applyAlignment="1">
      <alignment vertical="center"/>
    </xf>
  </cellXfs>
  <cellStyles count="11136">
    <cellStyle name="_Foreign Brokerage 08-20110104" xfId="1" xr:uid="{00000000-0005-0000-0000-000000000000}"/>
    <cellStyle name="_Foreign Equity08-20101231" xfId="2" xr:uid="{00000000-0005-0000-0000-000001000000}"/>
    <cellStyle name="_M_FS8700_201012_2" xfId="3" xr:uid="{00000000-0005-0000-0000-000002000000}"/>
    <cellStyle name="_M_FS8700_201106_2" xfId="4" xr:uid="{00000000-0005-0000-0000-000003000000}"/>
    <cellStyle name="_M_FS8700_201107_2-1" xfId="5" xr:uid="{00000000-0005-0000-0000-000004000000}"/>
    <cellStyle name="_Monthly-TSA債券庫存月報表-FBFE-20111130" xfId="6" xr:uid="{00000000-0005-0000-0000-000005000000}"/>
    <cellStyle name="_Weekly-TSA債券庫存周報表-FBFE-20110729_incd LATE" xfId="7" xr:uid="{00000000-0005-0000-0000-000006000000}"/>
    <cellStyle name="_證券商受託買賣外國有價證券統計報表(99 11 26)" xfId="8" xr:uid="{00000000-0005-0000-0000-000007000000}"/>
    <cellStyle name="20% - Accent1" xfId="9" xr:uid="{00000000-0005-0000-0000-000008000000}"/>
    <cellStyle name="20% - Accent1 2" xfId="10" xr:uid="{00000000-0005-0000-0000-000009000000}"/>
    <cellStyle name="20% - Accent1 2 2" xfId="11" xr:uid="{00000000-0005-0000-0000-00000A000000}"/>
    <cellStyle name="20% - Accent1 3" xfId="12" xr:uid="{00000000-0005-0000-0000-00000B000000}"/>
    <cellStyle name="20% - Accent2" xfId="13" xr:uid="{00000000-0005-0000-0000-00000C000000}"/>
    <cellStyle name="20% - Accent2 2" xfId="14" xr:uid="{00000000-0005-0000-0000-00000D000000}"/>
    <cellStyle name="20% - Accent2 2 2" xfId="15" xr:uid="{00000000-0005-0000-0000-00000E000000}"/>
    <cellStyle name="20% - Accent2 3" xfId="16" xr:uid="{00000000-0005-0000-0000-00000F000000}"/>
    <cellStyle name="20% - Accent3" xfId="17" xr:uid="{00000000-0005-0000-0000-000010000000}"/>
    <cellStyle name="20% - Accent3 2" xfId="18" xr:uid="{00000000-0005-0000-0000-000011000000}"/>
    <cellStyle name="20% - Accent3 2 2" xfId="19" xr:uid="{00000000-0005-0000-0000-000012000000}"/>
    <cellStyle name="20% - Accent3 3" xfId="20" xr:uid="{00000000-0005-0000-0000-000013000000}"/>
    <cellStyle name="20% - Accent4" xfId="21" xr:uid="{00000000-0005-0000-0000-000014000000}"/>
    <cellStyle name="20% - Accent4 2" xfId="22" xr:uid="{00000000-0005-0000-0000-000015000000}"/>
    <cellStyle name="20% - Accent4 2 2" xfId="23" xr:uid="{00000000-0005-0000-0000-000016000000}"/>
    <cellStyle name="20% - Accent4 3" xfId="24" xr:uid="{00000000-0005-0000-0000-000017000000}"/>
    <cellStyle name="20% - Accent5" xfId="25" xr:uid="{00000000-0005-0000-0000-000018000000}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Accent6 2 2" xfId="31" xr:uid="{00000000-0005-0000-0000-00001E000000}"/>
    <cellStyle name="20% - Accent6 3" xfId="32" xr:uid="{00000000-0005-0000-0000-00001F000000}"/>
    <cellStyle name="20% - 輔色1" xfId="33" builtinId="30" customBuiltin="1"/>
    <cellStyle name="20% - 輔色1 10" xfId="34" xr:uid="{00000000-0005-0000-0000-000021000000}"/>
    <cellStyle name="20% - 輔色1 10 2" xfId="35" xr:uid="{00000000-0005-0000-0000-000022000000}"/>
    <cellStyle name="20% - 輔色1 10 2 2" xfId="36" xr:uid="{00000000-0005-0000-0000-000023000000}"/>
    <cellStyle name="20% - 輔色1 10 3" xfId="37" xr:uid="{00000000-0005-0000-0000-000024000000}"/>
    <cellStyle name="20% - 輔色1 11" xfId="38" xr:uid="{00000000-0005-0000-0000-000025000000}"/>
    <cellStyle name="20% - 輔色1 11 2" xfId="39" xr:uid="{00000000-0005-0000-0000-000026000000}"/>
    <cellStyle name="20% - 輔色1 11 2 2" xfId="40" xr:uid="{00000000-0005-0000-0000-000027000000}"/>
    <cellStyle name="20% - 輔色1 11 3" xfId="41" xr:uid="{00000000-0005-0000-0000-000028000000}"/>
    <cellStyle name="20% - 輔色1 12" xfId="42" xr:uid="{00000000-0005-0000-0000-000029000000}"/>
    <cellStyle name="20% - 輔色1 12 2" xfId="43" xr:uid="{00000000-0005-0000-0000-00002A000000}"/>
    <cellStyle name="20% - 輔色1 12 2 2" xfId="44" xr:uid="{00000000-0005-0000-0000-00002B000000}"/>
    <cellStyle name="20% - 輔色1 12 3" xfId="45" xr:uid="{00000000-0005-0000-0000-00002C000000}"/>
    <cellStyle name="20% - 輔色1 13" xfId="46" xr:uid="{00000000-0005-0000-0000-00002D000000}"/>
    <cellStyle name="20% - 輔色1 13 2" xfId="47" xr:uid="{00000000-0005-0000-0000-00002E000000}"/>
    <cellStyle name="20% - 輔色1 13 2 2" xfId="48" xr:uid="{00000000-0005-0000-0000-00002F000000}"/>
    <cellStyle name="20% - 輔色1 13 3" xfId="49" xr:uid="{00000000-0005-0000-0000-000030000000}"/>
    <cellStyle name="20% - 輔色1 14" xfId="50" xr:uid="{00000000-0005-0000-0000-000031000000}"/>
    <cellStyle name="20% - 輔色1 14 2" xfId="51" xr:uid="{00000000-0005-0000-0000-000032000000}"/>
    <cellStyle name="20% - 輔色1 14 2 2" xfId="52" xr:uid="{00000000-0005-0000-0000-000033000000}"/>
    <cellStyle name="20% - 輔色1 14 3" xfId="53" xr:uid="{00000000-0005-0000-0000-000034000000}"/>
    <cellStyle name="20% - 輔色1 15" xfId="54" xr:uid="{00000000-0005-0000-0000-000035000000}"/>
    <cellStyle name="20% - 輔色1 15 2" xfId="55" xr:uid="{00000000-0005-0000-0000-000036000000}"/>
    <cellStyle name="20% - 輔色1 15 2 2" xfId="56" xr:uid="{00000000-0005-0000-0000-000037000000}"/>
    <cellStyle name="20% - 輔色1 15 3" xfId="57" xr:uid="{00000000-0005-0000-0000-000038000000}"/>
    <cellStyle name="20% - 輔色1 16" xfId="58" xr:uid="{00000000-0005-0000-0000-000039000000}"/>
    <cellStyle name="20% - 輔色1 16 2" xfId="59" xr:uid="{00000000-0005-0000-0000-00003A000000}"/>
    <cellStyle name="20% - 輔色1 16 2 2" xfId="60" xr:uid="{00000000-0005-0000-0000-00003B000000}"/>
    <cellStyle name="20% - 輔色1 16 3" xfId="61" xr:uid="{00000000-0005-0000-0000-00003C000000}"/>
    <cellStyle name="20% - 輔色1 17" xfId="62" xr:uid="{00000000-0005-0000-0000-00003D000000}"/>
    <cellStyle name="20% - 輔色1 17 2" xfId="63" xr:uid="{00000000-0005-0000-0000-00003E000000}"/>
    <cellStyle name="20% - 輔色1 17 2 2" xfId="64" xr:uid="{00000000-0005-0000-0000-00003F000000}"/>
    <cellStyle name="20% - 輔色1 17 3" xfId="65" xr:uid="{00000000-0005-0000-0000-000040000000}"/>
    <cellStyle name="20% - 輔色1 18" xfId="66" xr:uid="{00000000-0005-0000-0000-000041000000}"/>
    <cellStyle name="20% - 輔色1 18 2" xfId="67" xr:uid="{00000000-0005-0000-0000-000042000000}"/>
    <cellStyle name="20% - 輔色1 18 2 2" xfId="68" xr:uid="{00000000-0005-0000-0000-000043000000}"/>
    <cellStyle name="20% - 輔色1 18 3" xfId="69" xr:uid="{00000000-0005-0000-0000-000044000000}"/>
    <cellStyle name="20% - 輔色1 19" xfId="70" xr:uid="{00000000-0005-0000-0000-000045000000}"/>
    <cellStyle name="20% - 輔色1 19 2" xfId="71" xr:uid="{00000000-0005-0000-0000-000046000000}"/>
    <cellStyle name="20% - 輔色1 19 2 2" xfId="72" xr:uid="{00000000-0005-0000-0000-000047000000}"/>
    <cellStyle name="20% - 輔色1 19 3" xfId="73" xr:uid="{00000000-0005-0000-0000-000048000000}"/>
    <cellStyle name="20% - 輔色1 2" xfId="74" xr:uid="{00000000-0005-0000-0000-000049000000}"/>
    <cellStyle name="20% - 輔色1 2 2" xfId="75" xr:uid="{00000000-0005-0000-0000-00004A000000}"/>
    <cellStyle name="20% - 輔色1 2 2 2" xfId="76" xr:uid="{00000000-0005-0000-0000-00004B000000}"/>
    <cellStyle name="20% - 輔色1 2 3" xfId="77" xr:uid="{00000000-0005-0000-0000-00004C000000}"/>
    <cellStyle name="20% - 輔色1 20" xfId="78" xr:uid="{00000000-0005-0000-0000-00004D000000}"/>
    <cellStyle name="20% - 輔色1 20 2" xfId="79" xr:uid="{00000000-0005-0000-0000-00004E000000}"/>
    <cellStyle name="20% - 輔色1 20 2 2" xfId="80" xr:uid="{00000000-0005-0000-0000-00004F000000}"/>
    <cellStyle name="20% - 輔色1 20 3" xfId="81" xr:uid="{00000000-0005-0000-0000-000050000000}"/>
    <cellStyle name="20% - 輔色1 21" xfId="82" xr:uid="{00000000-0005-0000-0000-000051000000}"/>
    <cellStyle name="20% - 輔色1 21 2" xfId="83" xr:uid="{00000000-0005-0000-0000-000052000000}"/>
    <cellStyle name="20% - 輔色1 21 2 2" xfId="84" xr:uid="{00000000-0005-0000-0000-000053000000}"/>
    <cellStyle name="20% - 輔色1 21 3" xfId="85" xr:uid="{00000000-0005-0000-0000-000054000000}"/>
    <cellStyle name="20% - 輔色1 22" xfId="86" xr:uid="{00000000-0005-0000-0000-000055000000}"/>
    <cellStyle name="20% - 輔色1 22 2" xfId="87" xr:uid="{00000000-0005-0000-0000-000056000000}"/>
    <cellStyle name="20% - 輔色1 22 2 2" xfId="88" xr:uid="{00000000-0005-0000-0000-000057000000}"/>
    <cellStyle name="20% - 輔色1 22 3" xfId="89" xr:uid="{00000000-0005-0000-0000-000058000000}"/>
    <cellStyle name="20% - 輔色1 23" xfId="90" xr:uid="{00000000-0005-0000-0000-000059000000}"/>
    <cellStyle name="20% - 輔色1 23 2" xfId="91" xr:uid="{00000000-0005-0000-0000-00005A000000}"/>
    <cellStyle name="20% - 輔色1 23 2 2" xfId="92" xr:uid="{00000000-0005-0000-0000-00005B000000}"/>
    <cellStyle name="20% - 輔色1 23 3" xfId="93" xr:uid="{00000000-0005-0000-0000-00005C000000}"/>
    <cellStyle name="20% - 輔色1 24" xfId="94" xr:uid="{00000000-0005-0000-0000-00005D000000}"/>
    <cellStyle name="20% - 輔色1 24 2" xfId="95" xr:uid="{00000000-0005-0000-0000-00005E000000}"/>
    <cellStyle name="20% - 輔色1 24 2 2" xfId="96" xr:uid="{00000000-0005-0000-0000-00005F000000}"/>
    <cellStyle name="20% - 輔色1 24 3" xfId="97" xr:uid="{00000000-0005-0000-0000-000060000000}"/>
    <cellStyle name="20% - 輔色1 25" xfId="98" xr:uid="{00000000-0005-0000-0000-000061000000}"/>
    <cellStyle name="20% - 輔色1 25 2" xfId="99" xr:uid="{00000000-0005-0000-0000-000062000000}"/>
    <cellStyle name="20% - 輔色1 25 2 2" xfId="100" xr:uid="{00000000-0005-0000-0000-000063000000}"/>
    <cellStyle name="20% - 輔色1 25 3" xfId="101" xr:uid="{00000000-0005-0000-0000-000064000000}"/>
    <cellStyle name="20% - 輔色1 26" xfId="102" xr:uid="{00000000-0005-0000-0000-000065000000}"/>
    <cellStyle name="20% - 輔色1 26 2" xfId="103" xr:uid="{00000000-0005-0000-0000-000066000000}"/>
    <cellStyle name="20% - 輔色1 26 2 2" xfId="104" xr:uid="{00000000-0005-0000-0000-000067000000}"/>
    <cellStyle name="20% - 輔色1 26 3" xfId="105" xr:uid="{00000000-0005-0000-0000-000068000000}"/>
    <cellStyle name="20% - 輔色1 27" xfId="106" xr:uid="{00000000-0005-0000-0000-000069000000}"/>
    <cellStyle name="20% - 輔色1 27 2" xfId="107" xr:uid="{00000000-0005-0000-0000-00006A000000}"/>
    <cellStyle name="20% - 輔色1 28" xfId="108" xr:uid="{00000000-0005-0000-0000-00006B000000}"/>
    <cellStyle name="20% - 輔色1 28 2" xfId="109" xr:uid="{00000000-0005-0000-0000-00006C000000}"/>
    <cellStyle name="20% - 輔色1 29" xfId="110" xr:uid="{00000000-0005-0000-0000-00006D000000}"/>
    <cellStyle name="20% - 輔色1 29 2" xfId="111" xr:uid="{00000000-0005-0000-0000-00006E000000}"/>
    <cellStyle name="20% - 輔色1 3" xfId="112" xr:uid="{00000000-0005-0000-0000-00006F000000}"/>
    <cellStyle name="20% - 輔色1 3 2" xfId="113" xr:uid="{00000000-0005-0000-0000-000070000000}"/>
    <cellStyle name="20% - 輔色1 3 2 2" xfId="114" xr:uid="{00000000-0005-0000-0000-000071000000}"/>
    <cellStyle name="20% - 輔色1 3 3" xfId="115" xr:uid="{00000000-0005-0000-0000-000072000000}"/>
    <cellStyle name="20% - 輔色1 30" xfId="116" xr:uid="{00000000-0005-0000-0000-000073000000}"/>
    <cellStyle name="20% - 輔色1 30 2" xfId="117" xr:uid="{00000000-0005-0000-0000-000074000000}"/>
    <cellStyle name="20% - 輔色1 31" xfId="118" xr:uid="{00000000-0005-0000-0000-000075000000}"/>
    <cellStyle name="20% - 輔色1 31 2" xfId="119" xr:uid="{00000000-0005-0000-0000-000076000000}"/>
    <cellStyle name="20% - 輔色1 32" xfId="120" xr:uid="{00000000-0005-0000-0000-000077000000}"/>
    <cellStyle name="20% - 輔色1 32 2" xfId="121" xr:uid="{00000000-0005-0000-0000-000078000000}"/>
    <cellStyle name="20% - 輔色1 33" xfId="122" xr:uid="{00000000-0005-0000-0000-000079000000}"/>
    <cellStyle name="20% - 輔色1 33 2" xfId="123" xr:uid="{00000000-0005-0000-0000-00007A000000}"/>
    <cellStyle name="20% - 輔色1 34" xfId="124" xr:uid="{00000000-0005-0000-0000-00007B000000}"/>
    <cellStyle name="20% - 輔色1 34 2" xfId="125" xr:uid="{00000000-0005-0000-0000-00007C000000}"/>
    <cellStyle name="20% - 輔色1 35" xfId="126" xr:uid="{00000000-0005-0000-0000-00007D000000}"/>
    <cellStyle name="20% - 輔色1 35 2" xfId="127" xr:uid="{00000000-0005-0000-0000-00007E000000}"/>
    <cellStyle name="20% - 輔色1 36" xfId="128" xr:uid="{00000000-0005-0000-0000-00007F000000}"/>
    <cellStyle name="20% - 輔色1 36 2" xfId="129" xr:uid="{00000000-0005-0000-0000-000080000000}"/>
    <cellStyle name="20% - 輔色1 37" xfId="130" xr:uid="{00000000-0005-0000-0000-000081000000}"/>
    <cellStyle name="20% - 輔色1 37 2" xfId="131" xr:uid="{00000000-0005-0000-0000-000082000000}"/>
    <cellStyle name="20% - 輔色1 38" xfId="132" xr:uid="{00000000-0005-0000-0000-000083000000}"/>
    <cellStyle name="20% - 輔色1 38 2" xfId="133" xr:uid="{00000000-0005-0000-0000-000084000000}"/>
    <cellStyle name="20% - 輔色1 39" xfId="134" xr:uid="{00000000-0005-0000-0000-000085000000}"/>
    <cellStyle name="20% - 輔色1 39 2" xfId="135" xr:uid="{00000000-0005-0000-0000-000086000000}"/>
    <cellStyle name="20% - 輔色1 4" xfId="136" xr:uid="{00000000-0005-0000-0000-000087000000}"/>
    <cellStyle name="20% - 輔色1 4 2" xfId="137" xr:uid="{00000000-0005-0000-0000-000088000000}"/>
    <cellStyle name="20% - 輔色1 4 2 2" xfId="138" xr:uid="{00000000-0005-0000-0000-000089000000}"/>
    <cellStyle name="20% - 輔色1 4 3" xfId="139" xr:uid="{00000000-0005-0000-0000-00008A000000}"/>
    <cellStyle name="20% - 輔色1 40" xfId="140" xr:uid="{00000000-0005-0000-0000-00008B000000}"/>
    <cellStyle name="20% - 輔色1 40 2" xfId="141" xr:uid="{00000000-0005-0000-0000-00008C000000}"/>
    <cellStyle name="20% - 輔色1 41" xfId="142" xr:uid="{00000000-0005-0000-0000-00008D000000}"/>
    <cellStyle name="20% - 輔色1 41 2" xfId="143" xr:uid="{00000000-0005-0000-0000-00008E000000}"/>
    <cellStyle name="20% - 輔色1 42" xfId="144" xr:uid="{00000000-0005-0000-0000-00008F000000}"/>
    <cellStyle name="20% - 輔色1 42 2" xfId="145" xr:uid="{00000000-0005-0000-0000-000090000000}"/>
    <cellStyle name="20% - 輔色1 43" xfId="146" xr:uid="{00000000-0005-0000-0000-000091000000}"/>
    <cellStyle name="20% - 輔色1 43 2" xfId="147" xr:uid="{00000000-0005-0000-0000-000092000000}"/>
    <cellStyle name="20% - 輔色1 44" xfId="148" xr:uid="{00000000-0005-0000-0000-000093000000}"/>
    <cellStyle name="20% - 輔色1 44 2" xfId="149" xr:uid="{00000000-0005-0000-0000-000094000000}"/>
    <cellStyle name="20% - 輔色1 45" xfId="150" xr:uid="{00000000-0005-0000-0000-000095000000}"/>
    <cellStyle name="20% - 輔色1 45 2" xfId="151" xr:uid="{00000000-0005-0000-0000-000096000000}"/>
    <cellStyle name="20% - 輔色1 46" xfId="152" xr:uid="{00000000-0005-0000-0000-000097000000}"/>
    <cellStyle name="20% - 輔色1 46 2" xfId="153" xr:uid="{00000000-0005-0000-0000-000098000000}"/>
    <cellStyle name="20% - 輔色1 47" xfId="154" xr:uid="{00000000-0005-0000-0000-000099000000}"/>
    <cellStyle name="20% - 輔色1 47 2" xfId="155" xr:uid="{00000000-0005-0000-0000-00009A000000}"/>
    <cellStyle name="20% - 輔色1 48" xfId="156" xr:uid="{00000000-0005-0000-0000-00009B000000}"/>
    <cellStyle name="20% - 輔色1 48 2" xfId="157" xr:uid="{00000000-0005-0000-0000-00009C000000}"/>
    <cellStyle name="20% - 輔色1 49" xfId="158" xr:uid="{00000000-0005-0000-0000-00009D000000}"/>
    <cellStyle name="20% - 輔色1 49 2" xfId="159" xr:uid="{00000000-0005-0000-0000-00009E000000}"/>
    <cellStyle name="20% - 輔色1 5" xfId="160" xr:uid="{00000000-0005-0000-0000-00009F000000}"/>
    <cellStyle name="20% - 輔色1 5 2" xfId="161" xr:uid="{00000000-0005-0000-0000-0000A0000000}"/>
    <cellStyle name="20% - 輔色1 5 2 2" xfId="162" xr:uid="{00000000-0005-0000-0000-0000A1000000}"/>
    <cellStyle name="20% - 輔色1 5 3" xfId="163" xr:uid="{00000000-0005-0000-0000-0000A2000000}"/>
    <cellStyle name="20% - 輔色1 50" xfId="164" xr:uid="{00000000-0005-0000-0000-0000A3000000}"/>
    <cellStyle name="20% - 輔色1 50 2" xfId="165" xr:uid="{00000000-0005-0000-0000-0000A4000000}"/>
    <cellStyle name="20% - 輔色1 51" xfId="166" xr:uid="{00000000-0005-0000-0000-0000A5000000}"/>
    <cellStyle name="20% - 輔色1 51 2" xfId="167" xr:uid="{00000000-0005-0000-0000-0000A6000000}"/>
    <cellStyle name="20% - 輔色1 52" xfId="168" xr:uid="{00000000-0005-0000-0000-0000A7000000}"/>
    <cellStyle name="20% - 輔色1 52 2" xfId="169" xr:uid="{00000000-0005-0000-0000-0000A8000000}"/>
    <cellStyle name="20% - 輔色1 53" xfId="170" xr:uid="{00000000-0005-0000-0000-0000A9000000}"/>
    <cellStyle name="20% - 輔色1 53 2" xfId="171" xr:uid="{00000000-0005-0000-0000-0000AA000000}"/>
    <cellStyle name="20% - 輔色1 54" xfId="172" xr:uid="{00000000-0005-0000-0000-0000AB000000}"/>
    <cellStyle name="20% - 輔色1 54 2" xfId="173" xr:uid="{00000000-0005-0000-0000-0000AC000000}"/>
    <cellStyle name="20% - 輔色1 55" xfId="174" xr:uid="{00000000-0005-0000-0000-0000AD000000}"/>
    <cellStyle name="20% - 輔色1 55 2" xfId="175" xr:uid="{00000000-0005-0000-0000-0000AE000000}"/>
    <cellStyle name="20% - 輔色1 56" xfId="176" xr:uid="{00000000-0005-0000-0000-0000AF000000}"/>
    <cellStyle name="20% - 輔色1 56 2" xfId="177" xr:uid="{00000000-0005-0000-0000-0000B0000000}"/>
    <cellStyle name="20% - 輔色1 57" xfId="178" xr:uid="{00000000-0005-0000-0000-0000B1000000}"/>
    <cellStyle name="20% - 輔色1 57 2" xfId="179" xr:uid="{00000000-0005-0000-0000-0000B2000000}"/>
    <cellStyle name="20% - 輔色1 58" xfId="180" xr:uid="{00000000-0005-0000-0000-0000B3000000}"/>
    <cellStyle name="20% - 輔色1 58 2" xfId="181" xr:uid="{00000000-0005-0000-0000-0000B4000000}"/>
    <cellStyle name="20% - 輔色1 59" xfId="182" xr:uid="{00000000-0005-0000-0000-0000B5000000}"/>
    <cellStyle name="20% - 輔色1 59 2" xfId="183" xr:uid="{00000000-0005-0000-0000-0000B6000000}"/>
    <cellStyle name="20% - 輔色1 6" xfId="184" xr:uid="{00000000-0005-0000-0000-0000B7000000}"/>
    <cellStyle name="20% - 輔色1 6 2" xfId="185" xr:uid="{00000000-0005-0000-0000-0000B8000000}"/>
    <cellStyle name="20% - 輔色1 6 2 2" xfId="186" xr:uid="{00000000-0005-0000-0000-0000B9000000}"/>
    <cellStyle name="20% - 輔色1 6 3" xfId="187" xr:uid="{00000000-0005-0000-0000-0000BA000000}"/>
    <cellStyle name="20% - 輔色1 60" xfId="188" xr:uid="{00000000-0005-0000-0000-0000BB000000}"/>
    <cellStyle name="20% - 輔色1 60 2" xfId="189" xr:uid="{00000000-0005-0000-0000-0000BC000000}"/>
    <cellStyle name="20% - 輔色1 61" xfId="190" xr:uid="{00000000-0005-0000-0000-0000BD000000}"/>
    <cellStyle name="20% - 輔色1 61 2" xfId="191" xr:uid="{00000000-0005-0000-0000-0000BE000000}"/>
    <cellStyle name="20% - 輔色1 61 2 2" xfId="192" xr:uid="{00000000-0005-0000-0000-0000BF000000}"/>
    <cellStyle name="20% - 輔色1 61 3" xfId="193" xr:uid="{00000000-0005-0000-0000-0000C0000000}"/>
    <cellStyle name="20% - 輔色1 62" xfId="194" xr:uid="{00000000-0005-0000-0000-0000C1000000}"/>
    <cellStyle name="20% - 輔色1 62 2" xfId="195" xr:uid="{00000000-0005-0000-0000-0000C2000000}"/>
    <cellStyle name="20% - 輔色1 62 2 2" xfId="196" xr:uid="{00000000-0005-0000-0000-0000C3000000}"/>
    <cellStyle name="20% - 輔色1 62 3" xfId="197" xr:uid="{00000000-0005-0000-0000-0000C4000000}"/>
    <cellStyle name="20% - 輔色1 63" xfId="198" xr:uid="{00000000-0005-0000-0000-0000C5000000}"/>
    <cellStyle name="20% - 輔色1 63 2" xfId="199" xr:uid="{00000000-0005-0000-0000-0000C6000000}"/>
    <cellStyle name="20% - 輔色1 64" xfId="200" xr:uid="{00000000-0005-0000-0000-0000C7000000}"/>
    <cellStyle name="20% - 輔色1 64 2" xfId="201" xr:uid="{00000000-0005-0000-0000-0000C8000000}"/>
    <cellStyle name="20% - 輔色1 65" xfId="202" xr:uid="{00000000-0005-0000-0000-0000C9000000}"/>
    <cellStyle name="20% - 輔色1 65 2" xfId="203" xr:uid="{00000000-0005-0000-0000-0000CA000000}"/>
    <cellStyle name="20% - 輔色1 66" xfId="204" xr:uid="{00000000-0005-0000-0000-0000CB000000}"/>
    <cellStyle name="20% - 輔色1 66 2" xfId="205" xr:uid="{00000000-0005-0000-0000-0000CC000000}"/>
    <cellStyle name="20% - 輔色1 66 2 2" xfId="206" xr:uid="{00000000-0005-0000-0000-0000CD000000}"/>
    <cellStyle name="20% - 輔色1 66 2 2 2" xfId="207" xr:uid="{00000000-0005-0000-0000-0000CE000000}"/>
    <cellStyle name="20% - 輔色1 66 2 3" xfId="208" xr:uid="{00000000-0005-0000-0000-0000CF000000}"/>
    <cellStyle name="20% - 輔色1 66 3" xfId="209" xr:uid="{00000000-0005-0000-0000-0000D0000000}"/>
    <cellStyle name="20% - 輔色1 66 3 2" xfId="210" xr:uid="{00000000-0005-0000-0000-0000D1000000}"/>
    <cellStyle name="20% - 輔色1 66 4" xfId="211" xr:uid="{00000000-0005-0000-0000-0000D2000000}"/>
    <cellStyle name="20% - 輔色1 67" xfId="212" xr:uid="{00000000-0005-0000-0000-0000D3000000}"/>
    <cellStyle name="20% - 輔色1 67 2" xfId="213" xr:uid="{00000000-0005-0000-0000-0000D4000000}"/>
    <cellStyle name="20% - 輔色1 67 2 2" xfId="214" xr:uid="{00000000-0005-0000-0000-0000D5000000}"/>
    <cellStyle name="20% - 輔色1 67 2 2 2" xfId="215" xr:uid="{00000000-0005-0000-0000-0000D6000000}"/>
    <cellStyle name="20% - 輔色1 67 2 3" xfId="216" xr:uid="{00000000-0005-0000-0000-0000D7000000}"/>
    <cellStyle name="20% - 輔色1 67 3" xfId="217" xr:uid="{00000000-0005-0000-0000-0000D8000000}"/>
    <cellStyle name="20% - 輔色1 67 3 2" xfId="218" xr:uid="{00000000-0005-0000-0000-0000D9000000}"/>
    <cellStyle name="20% - 輔色1 67 4" xfId="219" xr:uid="{00000000-0005-0000-0000-0000DA000000}"/>
    <cellStyle name="20% - 輔色1 68" xfId="220" xr:uid="{00000000-0005-0000-0000-0000DB000000}"/>
    <cellStyle name="20% - 輔色1 68 2" xfId="221" xr:uid="{00000000-0005-0000-0000-0000DC000000}"/>
    <cellStyle name="20% - 輔色1 68 2 2" xfId="222" xr:uid="{00000000-0005-0000-0000-0000DD000000}"/>
    <cellStyle name="20% - 輔色1 68 3" xfId="223" xr:uid="{00000000-0005-0000-0000-0000DE000000}"/>
    <cellStyle name="20% - 輔色1 69" xfId="224" xr:uid="{00000000-0005-0000-0000-0000DF000000}"/>
    <cellStyle name="20% - 輔色1 69 2" xfId="225" xr:uid="{00000000-0005-0000-0000-0000E0000000}"/>
    <cellStyle name="20% - 輔色1 7" xfId="226" xr:uid="{00000000-0005-0000-0000-0000E1000000}"/>
    <cellStyle name="20% - 輔色1 7 2" xfId="227" xr:uid="{00000000-0005-0000-0000-0000E2000000}"/>
    <cellStyle name="20% - 輔色1 7 2 2" xfId="228" xr:uid="{00000000-0005-0000-0000-0000E3000000}"/>
    <cellStyle name="20% - 輔色1 7 3" xfId="229" xr:uid="{00000000-0005-0000-0000-0000E4000000}"/>
    <cellStyle name="20% - 輔色1 70" xfId="230" xr:uid="{00000000-0005-0000-0000-0000E5000000}"/>
    <cellStyle name="20% - 輔色1 70 2" xfId="231" xr:uid="{00000000-0005-0000-0000-0000E6000000}"/>
    <cellStyle name="20% - 輔色1 70 2 2" xfId="232" xr:uid="{00000000-0005-0000-0000-0000E7000000}"/>
    <cellStyle name="20% - 輔色1 70 3" xfId="233" xr:uid="{00000000-0005-0000-0000-0000E8000000}"/>
    <cellStyle name="20% - 輔色1 71" xfId="234" xr:uid="{00000000-0005-0000-0000-0000E9000000}"/>
    <cellStyle name="20% - 輔色1 71 2" xfId="235" xr:uid="{00000000-0005-0000-0000-0000EA000000}"/>
    <cellStyle name="20% - 輔色1 71 2 2" xfId="236" xr:uid="{00000000-0005-0000-0000-0000EB000000}"/>
    <cellStyle name="20% - 輔色1 71 3" xfId="237" xr:uid="{00000000-0005-0000-0000-0000EC000000}"/>
    <cellStyle name="20% - 輔色1 72" xfId="238" xr:uid="{00000000-0005-0000-0000-0000ED000000}"/>
    <cellStyle name="20% - 輔色1 72 2" xfId="239" xr:uid="{00000000-0005-0000-0000-0000EE000000}"/>
    <cellStyle name="20% - 輔色1 73" xfId="240" xr:uid="{00000000-0005-0000-0000-0000EF000000}"/>
    <cellStyle name="20% - 輔色1 73 2" xfId="241" xr:uid="{00000000-0005-0000-0000-0000F0000000}"/>
    <cellStyle name="20% - 輔色1 74" xfId="242" xr:uid="{00000000-0005-0000-0000-0000F1000000}"/>
    <cellStyle name="20% - 輔色1 75" xfId="243" xr:uid="{00000000-0005-0000-0000-0000F2000000}"/>
    <cellStyle name="20% - 輔色1 8" xfId="244" xr:uid="{00000000-0005-0000-0000-0000F3000000}"/>
    <cellStyle name="20% - 輔色1 8 2" xfId="245" xr:uid="{00000000-0005-0000-0000-0000F4000000}"/>
    <cellStyle name="20% - 輔色1 8 2 2" xfId="246" xr:uid="{00000000-0005-0000-0000-0000F5000000}"/>
    <cellStyle name="20% - 輔色1 8 3" xfId="247" xr:uid="{00000000-0005-0000-0000-0000F6000000}"/>
    <cellStyle name="20% - 輔色1 9" xfId="248" xr:uid="{00000000-0005-0000-0000-0000F7000000}"/>
    <cellStyle name="20% - 輔色1 9 2" xfId="249" xr:uid="{00000000-0005-0000-0000-0000F8000000}"/>
    <cellStyle name="20% - 輔色1 9 2 2" xfId="250" xr:uid="{00000000-0005-0000-0000-0000F9000000}"/>
    <cellStyle name="20% - 輔色1 9 3" xfId="251" xr:uid="{00000000-0005-0000-0000-0000FA000000}"/>
    <cellStyle name="20% - 輔色2" xfId="252" builtinId="34" customBuiltin="1"/>
    <cellStyle name="20% - 輔色2 10" xfId="253" xr:uid="{00000000-0005-0000-0000-0000FC000000}"/>
    <cellStyle name="20% - 輔色2 10 2" xfId="254" xr:uid="{00000000-0005-0000-0000-0000FD000000}"/>
    <cellStyle name="20% - 輔色2 10 2 2" xfId="255" xr:uid="{00000000-0005-0000-0000-0000FE000000}"/>
    <cellStyle name="20% - 輔色2 10 3" xfId="256" xr:uid="{00000000-0005-0000-0000-0000FF000000}"/>
    <cellStyle name="20% - 輔色2 11" xfId="257" xr:uid="{00000000-0005-0000-0000-000000010000}"/>
    <cellStyle name="20% - 輔色2 11 2" xfId="258" xr:uid="{00000000-0005-0000-0000-000001010000}"/>
    <cellStyle name="20% - 輔色2 11 2 2" xfId="259" xr:uid="{00000000-0005-0000-0000-000002010000}"/>
    <cellStyle name="20% - 輔色2 11 3" xfId="260" xr:uid="{00000000-0005-0000-0000-000003010000}"/>
    <cellStyle name="20% - 輔色2 12" xfId="261" xr:uid="{00000000-0005-0000-0000-000004010000}"/>
    <cellStyle name="20% - 輔色2 12 2" xfId="262" xr:uid="{00000000-0005-0000-0000-000005010000}"/>
    <cellStyle name="20% - 輔色2 12 2 2" xfId="263" xr:uid="{00000000-0005-0000-0000-000006010000}"/>
    <cellStyle name="20% - 輔色2 12 3" xfId="264" xr:uid="{00000000-0005-0000-0000-000007010000}"/>
    <cellStyle name="20% - 輔色2 13" xfId="265" xr:uid="{00000000-0005-0000-0000-000008010000}"/>
    <cellStyle name="20% - 輔色2 13 2" xfId="266" xr:uid="{00000000-0005-0000-0000-000009010000}"/>
    <cellStyle name="20% - 輔色2 13 2 2" xfId="267" xr:uid="{00000000-0005-0000-0000-00000A010000}"/>
    <cellStyle name="20% - 輔色2 13 3" xfId="268" xr:uid="{00000000-0005-0000-0000-00000B010000}"/>
    <cellStyle name="20% - 輔色2 14" xfId="269" xr:uid="{00000000-0005-0000-0000-00000C010000}"/>
    <cellStyle name="20% - 輔色2 14 2" xfId="270" xr:uid="{00000000-0005-0000-0000-00000D010000}"/>
    <cellStyle name="20% - 輔色2 14 2 2" xfId="271" xr:uid="{00000000-0005-0000-0000-00000E010000}"/>
    <cellStyle name="20% - 輔色2 14 3" xfId="272" xr:uid="{00000000-0005-0000-0000-00000F010000}"/>
    <cellStyle name="20% - 輔色2 15" xfId="273" xr:uid="{00000000-0005-0000-0000-000010010000}"/>
    <cellStyle name="20% - 輔色2 15 2" xfId="274" xr:uid="{00000000-0005-0000-0000-000011010000}"/>
    <cellStyle name="20% - 輔色2 15 2 2" xfId="275" xr:uid="{00000000-0005-0000-0000-000012010000}"/>
    <cellStyle name="20% - 輔色2 15 3" xfId="276" xr:uid="{00000000-0005-0000-0000-000013010000}"/>
    <cellStyle name="20% - 輔色2 16" xfId="277" xr:uid="{00000000-0005-0000-0000-000014010000}"/>
    <cellStyle name="20% - 輔色2 16 2" xfId="278" xr:uid="{00000000-0005-0000-0000-000015010000}"/>
    <cellStyle name="20% - 輔色2 16 2 2" xfId="279" xr:uid="{00000000-0005-0000-0000-000016010000}"/>
    <cellStyle name="20% - 輔色2 16 3" xfId="280" xr:uid="{00000000-0005-0000-0000-000017010000}"/>
    <cellStyle name="20% - 輔色2 17" xfId="281" xr:uid="{00000000-0005-0000-0000-000018010000}"/>
    <cellStyle name="20% - 輔色2 17 2" xfId="282" xr:uid="{00000000-0005-0000-0000-000019010000}"/>
    <cellStyle name="20% - 輔色2 17 2 2" xfId="283" xr:uid="{00000000-0005-0000-0000-00001A010000}"/>
    <cellStyle name="20% - 輔色2 17 3" xfId="284" xr:uid="{00000000-0005-0000-0000-00001B010000}"/>
    <cellStyle name="20% - 輔色2 18" xfId="285" xr:uid="{00000000-0005-0000-0000-00001C010000}"/>
    <cellStyle name="20% - 輔色2 18 2" xfId="286" xr:uid="{00000000-0005-0000-0000-00001D010000}"/>
    <cellStyle name="20% - 輔色2 18 2 2" xfId="287" xr:uid="{00000000-0005-0000-0000-00001E010000}"/>
    <cellStyle name="20% - 輔色2 18 3" xfId="288" xr:uid="{00000000-0005-0000-0000-00001F010000}"/>
    <cellStyle name="20% - 輔色2 19" xfId="289" xr:uid="{00000000-0005-0000-0000-000020010000}"/>
    <cellStyle name="20% - 輔色2 19 2" xfId="290" xr:uid="{00000000-0005-0000-0000-000021010000}"/>
    <cellStyle name="20% - 輔色2 19 2 2" xfId="291" xr:uid="{00000000-0005-0000-0000-000022010000}"/>
    <cellStyle name="20% - 輔色2 19 3" xfId="292" xr:uid="{00000000-0005-0000-0000-000023010000}"/>
    <cellStyle name="20% - 輔色2 2" xfId="293" xr:uid="{00000000-0005-0000-0000-000024010000}"/>
    <cellStyle name="20% - 輔色2 2 2" xfId="294" xr:uid="{00000000-0005-0000-0000-000025010000}"/>
    <cellStyle name="20% - 輔色2 2 2 2" xfId="295" xr:uid="{00000000-0005-0000-0000-000026010000}"/>
    <cellStyle name="20% - 輔色2 2 3" xfId="296" xr:uid="{00000000-0005-0000-0000-000027010000}"/>
    <cellStyle name="20% - 輔色2 20" xfId="297" xr:uid="{00000000-0005-0000-0000-000028010000}"/>
    <cellStyle name="20% - 輔色2 20 2" xfId="298" xr:uid="{00000000-0005-0000-0000-000029010000}"/>
    <cellStyle name="20% - 輔色2 20 2 2" xfId="299" xr:uid="{00000000-0005-0000-0000-00002A010000}"/>
    <cellStyle name="20% - 輔色2 20 3" xfId="300" xr:uid="{00000000-0005-0000-0000-00002B010000}"/>
    <cellStyle name="20% - 輔色2 21" xfId="301" xr:uid="{00000000-0005-0000-0000-00002C010000}"/>
    <cellStyle name="20% - 輔色2 21 2" xfId="302" xr:uid="{00000000-0005-0000-0000-00002D010000}"/>
    <cellStyle name="20% - 輔色2 21 2 2" xfId="303" xr:uid="{00000000-0005-0000-0000-00002E010000}"/>
    <cellStyle name="20% - 輔色2 21 3" xfId="304" xr:uid="{00000000-0005-0000-0000-00002F010000}"/>
    <cellStyle name="20% - 輔色2 22" xfId="305" xr:uid="{00000000-0005-0000-0000-000030010000}"/>
    <cellStyle name="20% - 輔色2 22 2" xfId="306" xr:uid="{00000000-0005-0000-0000-000031010000}"/>
    <cellStyle name="20% - 輔色2 22 2 2" xfId="307" xr:uid="{00000000-0005-0000-0000-000032010000}"/>
    <cellStyle name="20% - 輔色2 22 3" xfId="308" xr:uid="{00000000-0005-0000-0000-000033010000}"/>
    <cellStyle name="20% - 輔色2 23" xfId="309" xr:uid="{00000000-0005-0000-0000-000034010000}"/>
    <cellStyle name="20% - 輔色2 23 2" xfId="310" xr:uid="{00000000-0005-0000-0000-000035010000}"/>
    <cellStyle name="20% - 輔色2 23 2 2" xfId="311" xr:uid="{00000000-0005-0000-0000-000036010000}"/>
    <cellStyle name="20% - 輔色2 23 3" xfId="312" xr:uid="{00000000-0005-0000-0000-000037010000}"/>
    <cellStyle name="20% - 輔色2 24" xfId="313" xr:uid="{00000000-0005-0000-0000-000038010000}"/>
    <cellStyle name="20% - 輔色2 24 2" xfId="314" xr:uid="{00000000-0005-0000-0000-000039010000}"/>
    <cellStyle name="20% - 輔色2 24 2 2" xfId="315" xr:uid="{00000000-0005-0000-0000-00003A010000}"/>
    <cellStyle name="20% - 輔色2 24 3" xfId="316" xr:uid="{00000000-0005-0000-0000-00003B010000}"/>
    <cellStyle name="20% - 輔色2 25" xfId="317" xr:uid="{00000000-0005-0000-0000-00003C010000}"/>
    <cellStyle name="20% - 輔色2 25 2" xfId="318" xr:uid="{00000000-0005-0000-0000-00003D010000}"/>
    <cellStyle name="20% - 輔色2 25 2 2" xfId="319" xr:uid="{00000000-0005-0000-0000-00003E010000}"/>
    <cellStyle name="20% - 輔色2 25 3" xfId="320" xr:uid="{00000000-0005-0000-0000-00003F010000}"/>
    <cellStyle name="20% - 輔色2 26" xfId="321" xr:uid="{00000000-0005-0000-0000-000040010000}"/>
    <cellStyle name="20% - 輔色2 26 2" xfId="322" xr:uid="{00000000-0005-0000-0000-000041010000}"/>
    <cellStyle name="20% - 輔色2 26 2 2" xfId="323" xr:uid="{00000000-0005-0000-0000-000042010000}"/>
    <cellStyle name="20% - 輔色2 26 3" xfId="324" xr:uid="{00000000-0005-0000-0000-000043010000}"/>
    <cellStyle name="20% - 輔色2 27" xfId="325" xr:uid="{00000000-0005-0000-0000-000044010000}"/>
    <cellStyle name="20% - 輔色2 27 2" xfId="326" xr:uid="{00000000-0005-0000-0000-000045010000}"/>
    <cellStyle name="20% - 輔色2 28" xfId="327" xr:uid="{00000000-0005-0000-0000-000046010000}"/>
    <cellStyle name="20% - 輔色2 28 2" xfId="328" xr:uid="{00000000-0005-0000-0000-000047010000}"/>
    <cellStyle name="20% - 輔色2 29" xfId="329" xr:uid="{00000000-0005-0000-0000-000048010000}"/>
    <cellStyle name="20% - 輔色2 29 2" xfId="330" xr:uid="{00000000-0005-0000-0000-000049010000}"/>
    <cellStyle name="20% - 輔色2 3" xfId="331" xr:uid="{00000000-0005-0000-0000-00004A010000}"/>
    <cellStyle name="20% - 輔色2 3 2" xfId="332" xr:uid="{00000000-0005-0000-0000-00004B010000}"/>
    <cellStyle name="20% - 輔色2 3 2 2" xfId="333" xr:uid="{00000000-0005-0000-0000-00004C010000}"/>
    <cellStyle name="20% - 輔色2 3 3" xfId="334" xr:uid="{00000000-0005-0000-0000-00004D010000}"/>
    <cellStyle name="20% - 輔色2 30" xfId="335" xr:uid="{00000000-0005-0000-0000-00004E010000}"/>
    <cellStyle name="20% - 輔色2 30 2" xfId="336" xr:uid="{00000000-0005-0000-0000-00004F010000}"/>
    <cellStyle name="20% - 輔色2 31" xfId="337" xr:uid="{00000000-0005-0000-0000-000050010000}"/>
    <cellStyle name="20% - 輔色2 31 2" xfId="338" xr:uid="{00000000-0005-0000-0000-000051010000}"/>
    <cellStyle name="20% - 輔色2 32" xfId="339" xr:uid="{00000000-0005-0000-0000-000052010000}"/>
    <cellStyle name="20% - 輔色2 32 2" xfId="340" xr:uid="{00000000-0005-0000-0000-000053010000}"/>
    <cellStyle name="20% - 輔色2 33" xfId="341" xr:uid="{00000000-0005-0000-0000-000054010000}"/>
    <cellStyle name="20% - 輔色2 33 2" xfId="342" xr:uid="{00000000-0005-0000-0000-000055010000}"/>
    <cellStyle name="20% - 輔色2 34" xfId="343" xr:uid="{00000000-0005-0000-0000-000056010000}"/>
    <cellStyle name="20% - 輔色2 34 2" xfId="344" xr:uid="{00000000-0005-0000-0000-000057010000}"/>
    <cellStyle name="20% - 輔色2 35" xfId="345" xr:uid="{00000000-0005-0000-0000-000058010000}"/>
    <cellStyle name="20% - 輔色2 35 2" xfId="346" xr:uid="{00000000-0005-0000-0000-000059010000}"/>
    <cellStyle name="20% - 輔色2 36" xfId="347" xr:uid="{00000000-0005-0000-0000-00005A010000}"/>
    <cellStyle name="20% - 輔色2 36 2" xfId="348" xr:uid="{00000000-0005-0000-0000-00005B010000}"/>
    <cellStyle name="20% - 輔色2 37" xfId="349" xr:uid="{00000000-0005-0000-0000-00005C010000}"/>
    <cellStyle name="20% - 輔色2 37 2" xfId="350" xr:uid="{00000000-0005-0000-0000-00005D010000}"/>
    <cellStyle name="20% - 輔色2 38" xfId="351" xr:uid="{00000000-0005-0000-0000-00005E010000}"/>
    <cellStyle name="20% - 輔色2 38 2" xfId="352" xr:uid="{00000000-0005-0000-0000-00005F010000}"/>
    <cellStyle name="20% - 輔色2 39" xfId="353" xr:uid="{00000000-0005-0000-0000-000060010000}"/>
    <cellStyle name="20% - 輔色2 39 2" xfId="354" xr:uid="{00000000-0005-0000-0000-000061010000}"/>
    <cellStyle name="20% - 輔色2 4" xfId="355" xr:uid="{00000000-0005-0000-0000-000062010000}"/>
    <cellStyle name="20% - 輔色2 4 2" xfId="356" xr:uid="{00000000-0005-0000-0000-000063010000}"/>
    <cellStyle name="20% - 輔色2 4 2 2" xfId="357" xr:uid="{00000000-0005-0000-0000-000064010000}"/>
    <cellStyle name="20% - 輔色2 4 3" xfId="358" xr:uid="{00000000-0005-0000-0000-000065010000}"/>
    <cellStyle name="20% - 輔色2 40" xfId="359" xr:uid="{00000000-0005-0000-0000-000066010000}"/>
    <cellStyle name="20% - 輔色2 40 2" xfId="360" xr:uid="{00000000-0005-0000-0000-000067010000}"/>
    <cellStyle name="20% - 輔色2 41" xfId="361" xr:uid="{00000000-0005-0000-0000-000068010000}"/>
    <cellStyle name="20% - 輔色2 41 2" xfId="362" xr:uid="{00000000-0005-0000-0000-000069010000}"/>
    <cellStyle name="20% - 輔色2 42" xfId="363" xr:uid="{00000000-0005-0000-0000-00006A010000}"/>
    <cellStyle name="20% - 輔色2 42 2" xfId="364" xr:uid="{00000000-0005-0000-0000-00006B010000}"/>
    <cellStyle name="20% - 輔色2 43" xfId="365" xr:uid="{00000000-0005-0000-0000-00006C010000}"/>
    <cellStyle name="20% - 輔色2 43 2" xfId="366" xr:uid="{00000000-0005-0000-0000-00006D010000}"/>
    <cellStyle name="20% - 輔色2 44" xfId="367" xr:uid="{00000000-0005-0000-0000-00006E010000}"/>
    <cellStyle name="20% - 輔色2 44 2" xfId="368" xr:uid="{00000000-0005-0000-0000-00006F010000}"/>
    <cellStyle name="20% - 輔色2 45" xfId="369" xr:uid="{00000000-0005-0000-0000-000070010000}"/>
    <cellStyle name="20% - 輔色2 45 2" xfId="370" xr:uid="{00000000-0005-0000-0000-000071010000}"/>
    <cellStyle name="20% - 輔色2 46" xfId="371" xr:uid="{00000000-0005-0000-0000-000072010000}"/>
    <cellStyle name="20% - 輔色2 46 2" xfId="372" xr:uid="{00000000-0005-0000-0000-000073010000}"/>
    <cellStyle name="20% - 輔色2 47" xfId="373" xr:uid="{00000000-0005-0000-0000-000074010000}"/>
    <cellStyle name="20% - 輔色2 47 2" xfId="374" xr:uid="{00000000-0005-0000-0000-000075010000}"/>
    <cellStyle name="20% - 輔色2 48" xfId="375" xr:uid="{00000000-0005-0000-0000-000076010000}"/>
    <cellStyle name="20% - 輔色2 48 2" xfId="376" xr:uid="{00000000-0005-0000-0000-000077010000}"/>
    <cellStyle name="20% - 輔色2 49" xfId="377" xr:uid="{00000000-0005-0000-0000-000078010000}"/>
    <cellStyle name="20% - 輔色2 49 2" xfId="378" xr:uid="{00000000-0005-0000-0000-000079010000}"/>
    <cellStyle name="20% - 輔色2 5" xfId="379" xr:uid="{00000000-0005-0000-0000-00007A010000}"/>
    <cellStyle name="20% - 輔色2 5 2" xfId="380" xr:uid="{00000000-0005-0000-0000-00007B010000}"/>
    <cellStyle name="20% - 輔色2 5 2 2" xfId="381" xr:uid="{00000000-0005-0000-0000-00007C010000}"/>
    <cellStyle name="20% - 輔色2 5 3" xfId="382" xr:uid="{00000000-0005-0000-0000-00007D010000}"/>
    <cellStyle name="20% - 輔色2 50" xfId="383" xr:uid="{00000000-0005-0000-0000-00007E010000}"/>
    <cellStyle name="20% - 輔色2 50 2" xfId="384" xr:uid="{00000000-0005-0000-0000-00007F010000}"/>
    <cellStyle name="20% - 輔色2 51" xfId="385" xr:uid="{00000000-0005-0000-0000-000080010000}"/>
    <cellStyle name="20% - 輔色2 51 2" xfId="386" xr:uid="{00000000-0005-0000-0000-000081010000}"/>
    <cellStyle name="20% - 輔色2 52" xfId="387" xr:uid="{00000000-0005-0000-0000-000082010000}"/>
    <cellStyle name="20% - 輔色2 52 2" xfId="388" xr:uid="{00000000-0005-0000-0000-000083010000}"/>
    <cellStyle name="20% - 輔色2 53" xfId="389" xr:uid="{00000000-0005-0000-0000-000084010000}"/>
    <cellStyle name="20% - 輔色2 53 2" xfId="390" xr:uid="{00000000-0005-0000-0000-000085010000}"/>
    <cellStyle name="20% - 輔色2 54" xfId="391" xr:uid="{00000000-0005-0000-0000-000086010000}"/>
    <cellStyle name="20% - 輔色2 54 2" xfId="392" xr:uid="{00000000-0005-0000-0000-000087010000}"/>
    <cellStyle name="20% - 輔色2 55" xfId="393" xr:uid="{00000000-0005-0000-0000-000088010000}"/>
    <cellStyle name="20% - 輔色2 55 2" xfId="394" xr:uid="{00000000-0005-0000-0000-000089010000}"/>
    <cellStyle name="20% - 輔色2 56" xfId="395" xr:uid="{00000000-0005-0000-0000-00008A010000}"/>
    <cellStyle name="20% - 輔色2 56 2" xfId="396" xr:uid="{00000000-0005-0000-0000-00008B010000}"/>
    <cellStyle name="20% - 輔色2 57" xfId="397" xr:uid="{00000000-0005-0000-0000-00008C010000}"/>
    <cellStyle name="20% - 輔色2 57 2" xfId="398" xr:uid="{00000000-0005-0000-0000-00008D010000}"/>
    <cellStyle name="20% - 輔色2 58" xfId="399" xr:uid="{00000000-0005-0000-0000-00008E010000}"/>
    <cellStyle name="20% - 輔色2 58 2" xfId="400" xr:uid="{00000000-0005-0000-0000-00008F010000}"/>
    <cellStyle name="20% - 輔色2 59" xfId="401" xr:uid="{00000000-0005-0000-0000-000090010000}"/>
    <cellStyle name="20% - 輔色2 59 2" xfId="402" xr:uid="{00000000-0005-0000-0000-000091010000}"/>
    <cellStyle name="20% - 輔色2 6" xfId="403" xr:uid="{00000000-0005-0000-0000-000092010000}"/>
    <cellStyle name="20% - 輔色2 6 2" xfId="404" xr:uid="{00000000-0005-0000-0000-000093010000}"/>
    <cellStyle name="20% - 輔色2 6 2 2" xfId="405" xr:uid="{00000000-0005-0000-0000-000094010000}"/>
    <cellStyle name="20% - 輔色2 6 3" xfId="406" xr:uid="{00000000-0005-0000-0000-000095010000}"/>
    <cellStyle name="20% - 輔色2 60" xfId="407" xr:uid="{00000000-0005-0000-0000-000096010000}"/>
    <cellStyle name="20% - 輔色2 60 2" xfId="408" xr:uid="{00000000-0005-0000-0000-000097010000}"/>
    <cellStyle name="20% - 輔色2 61" xfId="409" xr:uid="{00000000-0005-0000-0000-000098010000}"/>
    <cellStyle name="20% - 輔色2 61 2" xfId="410" xr:uid="{00000000-0005-0000-0000-000099010000}"/>
    <cellStyle name="20% - 輔色2 61 2 2" xfId="411" xr:uid="{00000000-0005-0000-0000-00009A010000}"/>
    <cellStyle name="20% - 輔色2 61 3" xfId="412" xr:uid="{00000000-0005-0000-0000-00009B010000}"/>
    <cellStyle name="20% - 輔色2 62" xfId="413" xr:uid="{00000000-0005-0000-0000-00009C010000}"/>
    <cellStyle name="20% - 輔色2 62 2" xfId="414" xr:uid="{00000000-0005-0000-0000-00009D010000}"/>
    <cellStyle name="20% - 輔色2 62 2 2" xfId="415" xr:uid="{00000000-0005-0000-0000-00009E010000}"/>
    <cellStyle name="20% - 輔色2 62 3" xfId="416" xr:uid="{00000000-0005-0000-0000-00009F010000}"/>
    <cellStyle name="20% - 輔色2 63" xfId="417" xr:uid="{00000000-0005-0000-0000-0000A0010000}"/>
    <cellStyle name="20% - 輔色2 63 2" xfId="418" xr:uid="{00000000-0005-0000-0000-0000A1010000}"/>
    <cellStyle name="20% - 輔色2 64" xfId="419" xr:uid="{00000000-0005-0000-0000-0000A2010000}"/>
    <cellStyle name="20% - 輔色2 64 2" xfId="420" xr:uid="{00000000-0005-0000-0000-0000A3010000}"/>
    <cellStyle name="20% - 輔色2 65" xfId="421" xr:uid="{00000000-0005-0000-0000-0000A4010000}"/>
    <cellStyle name="20% - 輔色2 65 2" xfId="422" xr:uid="{00000000-0005-0000-0000-0000A5010000}"/>
    <cellStyle name="20% - 輔色2 66" xfId="423" xr:uid="{00000000-0005-0000-0000-0000A6010000}"/>
    <cellStyle name="20% - 輔色2 66 2" xfId="424" xr:uid="{00000000-0005-0000-0000-0000A7010000}"/>
    <cellStyle name="20% - 輔色2 66 2 2" xfId="425" xr:uid="{00000000-0005-0000-0000-0000A8010000}"/>
    <cellStyle name="20% - 輔色2 66 2 2 2" xfId="426" xr:uid="{00000000-0005-0000-0000-0000A9010000}"/>
    <cellStyle name="20% - 輔色2 66 2 3" xfId="427" xr:uid="{00000000-0005-0000-0000-0000AA010000}"/>
    <cellStyle name="20% - 輔色2 66 3" xfId="428" xr:uid="{00000000-0005-0000-0000-0000AB010000}"/>
    <cellStyle name="20% - 輔色2 66 3 2" xfId="429" xr:uid="{00000000-0005-0000-0000-0000AC010000}"/>
    <cellStyle name="20% - 輔色2 66 4" xfId="430" xr:uid="{00000000-0005-0000-0000-0000AD010000}"/>
    <cellStyle name="20% - 輔色2 67" xfId="431" xr:uid="{00000000-0005-0000-0000-0000AE010000}"/>
    <cellStyle name="20% - 輔色2 67 2" xfId="432" xr:uid="{00000000-0005-0000-0000-0000AF010000}"/>
    <cellStyle name="20% - 輔色2 67 2 2" xfId="433" xr:uid="{00000000-0005-0000-0000-0000B0010000}"/>
    <cellStyle name="20% - 輔色2 67 2 2 2" xfId="434" xr:uid="{00000000-0005-0000-0000-0000B1010000}"/>
    <cellStyle name="20% - 輔色2 67 2 3" xfId="435" xr:uid="{00000000-0005-0000-0000-0000B2010000}"/>
    <cellStyle name="20% - 輔色2 67 3" xfId="436" xr:uid="{00000000-0005-0000-0000-0000B3010000}"/>
    <cellStyle name="20% - 輔色2 67 3 2" xfId="437" xr:uid="{00000000-0005-0000-0000-0000B4010000}"/>
    <cellStyle name="20% - 輔色2 67 4" xfId="438" xr:uid="{00000000-0005-0000-0000-0000B5010000}"/>
    <cellStyle name="20% - 輔色2 68" xfId="439" xr:uid="{00000000-0005-0000-0000-0000B6010000}"/>
    <cellStyle name="20% - 輔色2 68 2" xfId="440" xr:uid="{00000000-0005-0000-0000-0000B7010000}"/>
    <cellStyle name="20% - 輔色2 68 2 2" xfId="441" xr:uid="{00000000-0005-0000-0000-0000B8010000}"/>
    <cellStyle name="20% - 輔色2 68 3" xfId="442" xr:uid="{00000000-0005-0000-0000-0000B9010000}"/>
    <cellStyle name="20% - 輔色2 69" xfId="443" xr:uid="{00000000-0005-0000-0000-0000BA010000}"/>
    <cellStyle name="20% - 輔色2 69 2" xfId="444" xr:uid="{00000000-0005-0000-0000-0000BB010000}"/>
    <cellStyle name="20% - 輔色2 7" xfId="445" xr:uid="{00000000-0005-0000-0000-0000BC010000}"/>
    <cellStyle name="20% - 輔色2 7 2" xfId="446" xr:uid="{00000000-0005-0000-0000-0000BD010000}"/>
    <cellStyle name="20% - 輔色2 7 2 2" xfId="447" xr:uid="{00000000-0005-0000-0000-0000BE010000}"/>
    <cellStyle name="20% - 輔色2 7 3" xfId="448" xr:uid="{00000000-0005-0000-0000-0000BF010000}"/>
    <cellStyle name="20% - 輔色2 70" xfId="449" xr:uid="{00000000-0005-0000-0000-0000C0010000}"/>
    <cellStyle name="20% - 輔色2 70 2" xfId="450" xr:uid="{00000000-0005-0000-0000-0000C1010000}"/>
    <cellStyle name="20% - 輔色2 70 2 2" xfId="451" xr:uid="{00000000-0005-0000-0000-0000C2010000}"/>
    <cellStyle name="20% - 輔色2 70 3" xfId="452" xr:uid="{00000000-0005-0000-0000-0000C3010000}"/>
    <cellStyle name="20% - 輔色2 71" xfId="453" xr:uid="{00000000-0005-0000-0000-0000C4010000}"/>
    <cellStyle name="20% - 輔色2 71 2" xfId="454" xr:uid="{00000000-0005-0000-0000-0000C5010000}"/>
    <cellStyle name="20% - 輔色2 71 2 2" xfId="455" xr:uid="{00000000-0005-0000-0000-0000C6010000}"/>
    <cellStyle name="20% - 輔色2 71 3" xfId="456" xr:uid="{00000000-0005-0000-0000-0000C7010000}"/>
    <cellStyle name="20% - 輔色2 72" xfId="457" xr:uid="{00000000-0005-0000-0000-0000C8010000}"/>
    <cellStyle name="20% - 輔色2 72 2" xfId="458" xr:uid="{00000000-0005-0000-0000-0000C9010000}"/>
    <cellStyle name="20% - 輔色2 73" xfId="459" xr:uid="{00000000-0005-0000-0000-0000CA010000}"/>
    <cellStyle name="20% - 輔色2 73 2" xfId="460" xr:uid="{00000000-0005-0000-0000-0000CB010000}"/>
    <cellStyle name="20% - 輔色2 74" xfId="461" xr:uid="{00000000-0005-0000-0000-0000CC010000}"/>
    <cellStyle name="20% - 輔色2 75" xfId="462" xr:uid="{00000000-0005-0000-0000-0000CD010000}"/>
    <cellStyle name="20% - 輔色2 8" xfId="463" xr:uid="{00000000-0005-0000-0000-0000CE010000}"/>
    <cellStyle name="20% - 輔色2 8 2" xfId="464" xr:uid="{00000000-0005-0000-0000-0000CF010000}"/>
    <cellStyle name="20% - 輔色2 8 2 2" xfId="465" xr:uid="{00000000-0005-0000-0000-0000D0010000}"/>
    <cellStyle name="20% - 輔色2 8 3" xfId="466" xr:uid="{00000000-0005-0000-0000-0000D1010000}"/>
    <cellStyle name="20% - 輔色2 9" xfId="467" xr:uid="{00000000-0005-0000-0000-0000D2010000}"/>
    <cellStyle name="20% - 輔色2 9 2" xfId="468" xr:uid="{00000000-0005-0000-0000-0000D3010000}"/>
    <cellStyle name="20% - 輔色2 9 2 2" xfId="469" xr:uid="{00000000-0005-0000-0000-0000D4010000}"/>
    <cellStyle name="20% - 輔色2 9 3" xfId="470" xr:uid="{00000000-0005-0000-0000-0000D5010000}"/>
    <cellStyle name="20% - 輔色3" xfId="471" builtinId="38" customBuiltin="1"/>
    <cellStyle name="20% - 輔色3 10" xfId="472" xr:uid="{00000000-0005-0000-0000-0000D7010000}"/>
    <cellStyle name="20% - 輔色3 10 2" xfId="473" xr:uid="{00000000-0005-0000-0000-0000D8010000}"/>
    <cellStyle name="20% - 輔色3 10 2 2" xfId="474" xr:uid="{00000000-0005-0000-0000-0000D9010000}"/>
    <cellStyle name="20% - 輔色3 10 3" xfId="475" xr:uid="{00000000-0005-0000-0000-0000DA010000}"/>
    <cellStyle name="20% - 輔色3 11" xfId="476" xr:uid="{00000000-0005-0000-0000-0000DB010000}"/>
    <cellStyle name="20% - 輔色3 11 2" xfId="477" xr:uid="{00000000-0005-0000-0000-0000DC010000}"/>
    <cellStyle name="20% - 輔色3 11 2 2" xfId="478" xr:uid="{00000000-0005-0000-0000-0000DD010000}"/>
    <cellStyle name="20% - 輔色3 11 3" xfId="479" xr:uid="{00000000-0005-0000-0000-0000DE010000}"/>
    <cellStyle name="20% - 輔色3 12" xfId="480" xr:uid="{00000000-0005-0000-0000-0000DF010000}"/>
    <cellStyle name="20% - 輔色3 12 2" xfId="481" xr:uid="{00000000-0005-0000-0000-0000E0010000}"/>
    <cellStyle name="20% - 輔色3 12 2 2" xfId="482" xr:uid="{00000000-0005-0000-0000-0000E1010000}"/>
    <cellStyle name="20% - 輔色3 12 3" xfId="483" xr:uid="{00000000-0005-0000-0000-0000E2010000}"/>
    <cellStyle name="20% - 輔色3 13" xfId="484" xr:uid="{00000000-0005-0000-0000-0000E3010000}"/>
    <cellStyle name="20% - 輔色3 13 2" xfId="485" xr:uid="{00000000-0005-0000-0000-0000E4010000}"/>
    <cellStyle name="20% - 輔色3 13 2 2" xfId="486" xr:uid="{00000000-0005-0000-0000-0000E5010000}"/>
    <cellStyle name="20% - 輔色3 13 3" xfId="487" xr:uid="{00000000-0005-0000-0000-0000E6010000}"/>
    <cellStyle name="20% - 輔色3 14" xfId="488" xr:uid="{00000000-0005-0000-0000-0000E7010000}"/>
    <cellStyle name="20% - 輔色3 14 2" xfId="489" xr:uid="{00000000-0005-0000-0000-0000E8010000}"/>
    <cellStyle name="20% - 輔色3 14 2 2" xfId="490" xr:uid="{00000000-0005-0000-0000-0000E9010000}"/>
    <cellStyle name="20% - 輔色3 14 3" xfId="491" xr:uid="{00000000-0005-0000-0000-0000EA010000}"/>
    <cellStyle name="20% - 輔色3 15" xfId="492" xr:uid="{00000000-0005-0000-0000-0000EB010000}"/>
    <cellStyle name="20% - 輔色3 15 2" xfId="493" xr:uid="{00000000-0005-0000-0000-0000EC010000}"/>
    <cellStyle name="20% - 輔色3 15 2 2" xfId="494" xr:uid="{00000000-0005-0000-0000-0000ED010000}"/>
    <cellStyle name="20% - 輔色3 15 3" xfId="495" xr:uid="{00000000-0005-0000-0000-0000EE010000}"/>
    <cellStyle name="20% - 輔色3 16" xfId="496" xr:uid="{00000000-0005-0000-0000-0000EF010000}"/>
    <cellStyle name="20% - 輔色3 16 2" xfId="497" xr:uid="{00000000-0005-0000-0000-0000F0010000}"/>
    <cellStyle name="20% - 輔色3 16 2 2" xfId="498" xr:uid="{00000000-0005-0000-0000-0000F1010000}"/>
    <cellStyle name="20% - 輔色3 16 3" xfId="499" xr:uid="{00000000-0005-0000-0000-0000F2010000}"/>
    <cellStyle name="20% - 輔色3 17" xfId="500" xr:uid="{00000000-0005-0000-0000-0000F3010000}"/>
    <cellStyle name="20% - 輔色3 17 2" xfId="501" xr:uid="{00000000-0005-0000-0000-0000F4010000}"/>
    <cellStyle name="20% - 輔色3 17 2 2" xfId="502" xr:uid="{00000000-0005-0000-0000-0000F5010000}"/>
    <cellStyle name="20% - 輔色3 17 3" xfId="503" xr:uid="{00000000-0005-0000-0000-0000F6010000}"/>
    <cellStyle name="20% - 輔色3 18" xfId="504" xr:uid="{00000000-0005-0000-0000-0000F7010000}"/>
    <cellStyle name="20% - 輔色3 18 2" xfId="505" xr:uid="{00000000-0005-0000-0000-0000F8010000}"/>
    <cellStyle name="20% - 輔色3 18 2 2" xfId="506" xr:uid="{00000000-0005-0000-0000-0000F9010000}"/>
    <cellStyle name="20% - 輔色3 18 3" xfId="507" xr:uid="{00000000-0005-0000-0000-0000FA010000}"/>
    <cellStyle name="20% - 輔色3 19" xfId="508" xr:uid="{00000000-0005-0000-0000-0000FB010000}"/>
    <cellStyle name="20% - 輔色3 19 2" xfId="509" xr:uid="{00000000-0005-0000-0000-0000FC010000}"/>
    <cellStyle name="20% - 輔色3 19 2 2" xfId="510" xr:uid="{00000000-0005-0000-0000-0000FD010000}"/>
    <cellStyle name="20% - 輔色3 19 3" xfId="511" xr:uid="{00000000-0005-0000-0000-0000FE010000}"/>
    <cellStyle name="20% - 輔色3 2" xfId="512" xr:uid="{00000000-0005-0000-0000-0000FF010000}"/>
    <cellStyle name="20% - 輔色3 2 2" xfId="513" xr:uid="{00000000-0005-0000-0000-000000020000}"/>
    <cellStyle name="20% - 輔色3 2 2 2" xfId="514" xr:uid="{00000000-0005-0000-0000-000001020000}"/>
    <cellStyle name="20% - 輔色3 2 3" xfId="515" xr:uid="{00000000-0005-0000-0000-000002020000}"/>
    <cellStyle name="20% - 輔色3 20" xfId="516" xr:uid="{00000000-0005-0000-0000-000003020000}"/>
    <cellStyle name="20% - 輔色3 20 2" xfId="517" xr:uid="{00000000-0005-0000-0000-000004020000}"/>
    <cellStyle name="20% - 輔色3 20 2 2" xfId="518" xr:uid="{00000000-0005-0000-0000-000005020000}"/>
    <cellStyle name="20% - 輔色3 20 3" xfId="519" xr:uid="{00000000-0005-0000-0000-000006020000}"/>
    <cellStyle name="20% - 輔色3 21" xfId="520" xr:uid="{00000000-0005-0000-0000-000007020000}"/>
    <cellStyle name="20% - 輔色3 21 2" xfId="521" xr:uid="{00000000-0005-0000-0000-000008020000}"/>
    <cellStyle name="20% - 輔色3 21 2 2" xfId="522" xr:uid="{00000000-0005-0000-0000-000009020000}"/>
    <cellStyle name="20% - 輔色3 21 3" xfId="523" xr:uid="{00000000-0005-0000-0000-00000A020000}"/>
    <cellStyle name="20% - 輔色3 22" xfId="524" xr:uid="{00000000-0005-0000-0000-00000B020000}"/>
    <cellStyle name="20% - 輔色3 22 2" xfId="525" xr:uid="{00000000-0005-0000-0000-00000C020000}"/>
    <cellStyle name="20% - 輔色3 22 2 2" xfId="526" xr:uid="{00000000-0005-0000-0000-00000D020000}"/>
    <cellStyle name="20% - 輔色3 22 3" xfId="527" xr:uid="{00000000-0005-0000-0000-00000E020000}"/>
    <cellStyle name="20% - 輔色3 23" xfId="528" xr:uid="{00000000-0005-0000-0000-00000F020000}"/>
    <cellStyle name="20% - 輔色3 23 2" xfId="529" xr:uid="{00000000-0005-0000-0000-000010020000}"/>
    <cellStyle name="20% - 輔色3 23 2 2" xfId="530" xr:uid="{00000000-0005-0000-0000-000011020000}"/>
    <cellStyle name="20% - 輔色3 23 3" xfId="531" xr:uid="{00000000-0005-0000-0000-000012020000}"/>
    <cellStyle name="20% - 輔色3 24" xfId="532" xr:uid="{00000000-0005-0000-0000-000013020000}"/>
    <cellStyle name="20% - 輔色3 24 2" xfId="533" xr:uid="{00000000-0005-0000-0000-000014020000}"/>
    <cellStyle name="20% - 輔色3 24 2 2" xfId="534" xr:uid="{00000000-0005-0000-0000-000015020000}"/>
    <cellStyle name="20% - 輔色3 24 3" xfId="535" xr:uid="{00000000-0005-0000-0000-000016020000}"/>
    <cellStyle name="20% - 輔色3 25" xfId="536" xr:uid="{00000000-0005-0000-0000-000017020000}"/>
    <cellStyle name="20% - 輔色3 25 2" xfId="537" xr:uid="{00000000-0005-0000-0000-000018020000}"/>
    <cellStyle name="20% - 輔色3 25 2 2" xfId="538" xr:uid="{00000000-0005-0000-0000-000019020000}"/>
    <cellStyle name="20% - 輔色3 25 3" xfId="539" xr:uid="{00000000-0005-0000-0000-00001A020000}"/>
    <cellStyle name="20% - 輔色3 26" xfId="540" xr:uid="{00000000-0005-0000-0000-00001B020000}"/>
    <cellStyle name="20% - 輔色3 26 2" xfId="541" xr:uid="{00000000-0005-0000-0000-00001C020000}"/>
    <cellStyle name="20% - 輔色3 26 2 2" xfId="542" xr:uid="{00000000-0005-0000-0000-00001D020000}"/>
    <cellStyle name="20% - 輔色3 26 3" xfId="543" xr:uid="{00000000-0005-0000-0000-00001E020000}"/>
    <cellStyle name="20% - 輔色3 27" xfId="544" xr:uid="{00000000-0005-0000-0000-00001F020000}"/>
    <cellStyle name="20% - 輔色3 27 2" xfId="545" xr:uid="{00000000-0005-0000-0000-000020020000}"/>
    <cellStyle name="20% - 輔色3 28" xfId="546" xr:uid="{00000000-0005-0000-0000-000021020000}"/>
    <cellStyle name="20% - 輔色3 28 2" xfId="547" xr:uid="{00000000-0005-0000-0000-000022020000}"/>
    <cellStyle name="20% - 輔色3 29" xfId="548" xr:uid="{00000000-0005-0000-0000-000023020000}"/>
    <cellStyle name="20% - 輔色3 29 2" xfId="549" xr:uid="{00000000-0005-0000-0000-000024020000}"/>
    <cellStyle name="20% - 輔色3 3" xfId="550" xr:uid="{00000000-0005-0000-0000-000025020000}"/>
    <cellStyle name="20% - 輔色3 3 2" xfId="551" xr:uid="{00000000-0005-0000-0000-000026020000}"/>
    <cellStyle name="20% - 輔色3 3 2 2" xfId="552" xr:uid="{00000000-0005-0000-0000-000027020000}"/>
    <cellStyle name="20% - 輔色3 3 3" xfId="553" xr:uid="{00000000-0005-0000-0000-000028020000}"/>
    <cellStyle name="20% - 輔色3 30" xfId="554" xr:uid="{00000000-0005-0000-0000-000029020000}"/>
    <cellStyle name="20% - 輔色3 30 2" xfId="555" xr:uid="{00000000-0005-0000-0000-00002A020000}"/>
    <cellStyle name="20% - 輔色3 31" xfId="556" xr:uid="{00000000-0005-0000-0000-00002B020000}"/>
    <cellStyle name="20% - 輔色3 31 2" xfId="557" xr:uid="{00000000-0005-0000-0000-00002C020000}"/>
    <cellStyle name="20% - 輔色3 32" xfId="558" xr:uid="{00000000-0005-0000-0000-00002D020000}"/>
    <cellStyle name="20% - 輔色3 32 2" xfId="559" xr:uid="{00000000-0005-0000-0000-00002E020000}"/>
    <cellStyle name="20% - 輔色3 33" xfId="560" xr:uid="{00000000-0005-0000-0000-00002F020000}"/>
    <cellStyle name="20% - 輔色3 33 2" xfId="561" xr:uid="{00000000-0005-0000-0000-000030020000}"/>
    <cellStyle name="20% - 輔色3 34" xfId="562" xr:uid="{00000000-0005-0000-0000-000031020000}"/>
    <cellStyle name="20% - 輔色3 34 2" xfId="563" xr:uid="{00000000-0005-0000-0000-000032020000}"/>
    <cellStyle name="20% - 輔色3 35" xfId="564" xr:uid="{00000000-0005-0000-0000-000033020000}"/>
    <cellStyle name="20% - 輔色3 35 2" xfId="565" xr:uid="{00000000-0005-0000-0000-000034020000}"/>
    <cellStyle name="20% - 輔色3 36" xfId="566" xr:uid="{00000000-0005-0000-0000-000035020000}"/>
    <cellStyle name="20% - 輔色3 36 2" xfId="567" xr:uid="{00000000-0005-0000-0000-000036020000}"/>
    <cellStyle name="20% - 輔色3 37" xfId="568" xr:uid="{00000000-0005-0000-0000-000037020000}"/>
    <cellStyle name="20% - 輔色3 37 2" xfId="569" xr:uid="{00000000-0005-0000-0000-000038020000}"/>
    <cellStyle name="20% - 輔色3 38" xfId="570" xr:uid="{00000000-0005-0000-0000-000039020000}"/>
    <cellStyle name="20% - 輔色3 38 2" xfId="571" xr:uid="{00000000-0005-0000-0000-00003A020000}"/>
    <cellStyle name="20% - 輔色3 39" xfId="572" xr:uid="{00000000-0005-0000-0000-00003B020000}"/>
    <cellStyle name="20% - 輔色3 39 2" xfId="573" xr:uid="{00000000-0005-0000-0000-00003C020000}"/>
    <cellStyle name="20% - 輔色3 4" xfId="574" xr:uid="{00000000-0005-0000-0000-00003D020000}"/>
    <cellStyle name="20% - 輔色3 4 2" xfId="575" xr:uid="{00000000-0005-0000-0000-00003E020000}"/>
    <cellStyle name="20% - 輔色3 4 2 2" xfId="576" xr:uid="{00000000-0005-0000-0000-00003F020000}"/>
    <cellStyle name="20% - 輔色3 4 3" xfId="577" xr:uid="{00000000-0005-0000-0000-000040020000}"/>
    <cellStyle name="20% - 輔色3 40" xfId="578" xr:uid="{00000000-0005-0000-0000-000041020000}"/>
    <cellStyle name="20% - 輔色3 40 2" xfId="579" xr:uid="{00000000-0005-0000-0000-000042020000}"/>
    <cellStyle name="20% - 輔色3 41" xfId="580" xr:uid="{00000000-0005-0000-0000-000043020000}"/>
    <cellStyle name="20% - 輔色3 41 2" xfId="581" xr:uid="{00000000-0005-0000-0000-000044020000}"/>
    <cellStyle name="20% - 輔色3 42" xfId="582" xr:uid="{00000000-0005-0000-0000-000045020000}"/>
    <cellStyle name="20% - 輔色3 42 2" xfId="583" xr:uid="{00000000-0005-0000-0000-000046020000}"/>
    <cellStyle name="20% - 輔色3 43" xfId="584" xr:uid="{00000000-0005-0000-0000-000047020000}"/>
    <cellStyle name="20% - 輔色3 43 2" xfId="585" xr:uid="{00000000-0005-0000-0000-000048020000}"/>
    <cellStyle name="20% - 輔色3 44" xfId="586" xr:uid="{00000000-0005-0000-0000-000049020000}"/>
    <cellStyle name="20% - 輔色3 44 2" xfId="587" xr:uid="{00000000-0005-0000-0000-00004A020000}"/>
    <cellStyle name="20% - 輔色3 45" xfId="588" xr:uid="{00000000-0005-0000-0000-00004B020000}"/>
    <cellStyle name="20% - 輔色3 45 2" xfId="589" xr:uid="{00000000-0005-0000-0000-00004C020000}"/>
    <cellStyle name="20% - 輔色3 46" xfId="590" xr:uid="{00000000-0005-0000-0000-00004D020000}"/>
    <cellStyle name="20% - 輔色3 46 2" xfId="591" xr:uid="{00000000-0005-0000-0000-00004E020000}"/>
    <cellStyle name="20% - 輔色3 47" xfId="592" xr:uid="{00000000-0005-0000-0000-00004F020000}"/>
    <cellStyle name="20% - 輔色3 47 2" xfId="593" xr:uid="{00000000-0005-0000-0000-000050020000}"/>
    <cellStyle name="20% - 輔色3 48" xfId="594" xr:uid="{00000000-0005-0000-0000-000051020000}"/>
    <cellStyle name="20% - 輔色3 48 2" xfId="595" xr:uid="{00000000-0005-0000-0000-000052020000}"/>
    <cellStyle name="20% - 輔色3 49" xfId="596" xr:uid="{00000000-0005-0000-0000-000053020000}"/>
    <cellStyle name="20% - 輔色3 49 2" xfId="597" xr:uid="{00000000-0005-0000-0000-000054020000}"/>
    <cellStyle name="20% - 輔色3 5" xfId="598" xr:uid="{00000000-0005-0000-0000-000055020000}"/>
    <cellStyle name="20% - 輔色3 5 2" xfId="599" xr:uid="{00000000-0005-0000-0000-000056020000}"/>
    <cellStyle name="20% - 輔色3 5 2 2" xfId="600" xr:uid="{00000000-0005-0000-0000-000057020000}"/>
    <cellStyle name="20% - 輔色3 5 3" xfId="601" xr:uid="{00000000-0005-0000-0000-000058020000}"/>
    <cellStyle name="20% - 輔色3 50" xfId="602" xr:uid="{00000000-0005-0000-0000-000059020000}"/>
    <cellStyle name="20% - 輔色3 50 2" xfId="603" xr:uid="{00000000-0005-0000-0000-00005A020000}"/>
    <cellStyle name="20% - 輔色3 51" xfId="604" xr:uid="{00000000-0005-0000-0000-00005B020000}"/>
    <cellStyle name="20% - 輔色3 51 2" xfId="605" xr:uid="{00000000-0005-0000-0000-00005C020000}"/>
    <cellStyle name="20% - 輔色3 52" xfId="606" xr:uid="{00000000-0005-0000-0000-00005D020000}"/>
    <cellStyle name="20% - 輔色3 52 2" xfId="607" xr:uid="{00000000-0005-0000-0000-00005E020000}"/>
    <cellStyle name="20% - 輔色3 53" xfId="608" xr:uid="{00000000-0005-0000-0000-00005F020000}"/>
    <cellStyle name="20% - 輔色3 53 2" xfId="609" xr:uid="{00000000-0005-0000-0000-000060020000}"/>
    <cellStyle name="20% - 輔色3 54" xfId="610" xr:uid="{00000000-0005-0000-0000-000061020000}"/>
    <cellStyle name="20% - 輔色3 54 2" xfId="611" xr:uid="{00000000-0005-0000-0000-000062020000}"/>
    <cellStyle name="20% - 輔色3 55" xfId="612" xr:uid="{00000000-0005-0000-0000-000063020000}"/>
    <cellStyle name="20% - 輔色3 55 2" xfId="613" xr:uid="{00000000-0005-0000-0000-000064020000}"/>
    <cellStyle name="20% - 輔色3 56" xfId="614" xr:uid="{00000000-0005-0000-0000-000065020000}"/>
    <cellStyle name="20% - 輔色3 56 2" xfId="615" xr:uid="{00000000-0005-0000-0000-000066020000}"/>
    <cellStyle name="20% - 輔色3 57" xfId="616" xr:uid="{00000000-0005-0000-0000-000067020000}"/>
    <cellStyle name="20% - 輔色3 57 2" xfId="617" xr:uid="{00000000-0005-0000-0000-000068020000}"/>
    <cellStyle name="20% - 輔色3 58" xfId="618" xr:uid="{00000000-0005-0000-0000-000069020000}"/>
    <cellStyle name="20% - 輔色3 58 2" xfId="619" xr:uid="{00000000-0005-0000-0000-00006A020000}"/>
    <cellStyle name="20% - 輔色3 59" xfId="620" xr:uid="{00000000-0005-0000-0000-00006B020000}"/>
    <cellStyle name="20% - 輔色3 59 2" xfId="621" xr:uid="{00000000-0005-0000-0000-00006C020000}"/>
    <cellStyle name="20% - 輔色3 6" xfId="622" xr:uid="{00000000-0005-0000-0000-00006D020000}"/>
    <cellStyle name="20% - 輔色3 6 2" xfId="623" xr:uid="{00000000-0005-0000-0000-00006E020000}"/>
    <cellStyle name="20% - 輔色3 6 2 2" xfId="624" xr:uid="{00000000-0005-0000-0000-00006F020000}"/>
    <cellStyle name="20% - 輔色3 6 3" xfId="625" xr:uid="{00000000-0005-0000-0000-000070020000}"/>
    <cellStyle name="20% - 輔色3 60" xfId="626" xr:uid="{00000000-0005-0000-0000-000071020000}"/>
    <cellStyle name="20% - 輔色3 60 2" xfId="627" xr:uid="{00000000-0005-0000-0000-000072020000}"/>
    <cellStyle name="20% - 輔色3 61" xfId="628" xr:uid="{00000000-0005-0000-0000-000073020000}"/>
    <cellStyle name="20% - 輔色3 61 2" xfId="629" xr:uid="{00000000-0005-0000-0000-000074020000}"/>
    <cellStyle name="20% - 輔色3 61 2 2" xfId="630" xr:uid="{00000000-0005-0000-0000-000075020000}"/>
    <cellStyle name="20% - 輔色3 61 3" xfId="631" xr:uid="{00000000-0005-0000-0000-000076020000}"/>
    <cellStyle name="20% - 輔色3 62" xfId="632" xr:uid="{00000000-0005-0000-0000-000077020000}"/>
    <cellStyle name="20% - 輔色3 62 2" xfId="633" xr:uid="{00000000-0005-0000-0000-000078020000}"/>
    <cellStyle name="20% - 輔色3 62 2 2" xfId="634" xr:uid="{00000000-0005-0000-0000-000079020000}"/>
    <cellStyle name="20% - 輔色3 62 3" xfId="635" xr:uid="{00000000-0005-0000-0000-00007A020000}"/>
    <cellStyle name="20% - 輔色3 63" xfId="636" xr:uid="{00000000-0005-0000-0000-00007B020000}"/>
    <cellStyle name="20% - 輔色3 63 2" xfId="637" xr:uid="{00000000-0005-0000-0000-00007C020000}"/>
    <cellStyle name="20% - 輔色3 64" xfId="638" xr:uid="{00000000-0005-0000-0000-00007D020000}"/>
    <cellStyle name="20% - 輔色3 64 2" xfId="639" xr:uid="{00000000-0005-0000-0000-00007E020000}"/>
    <cellStyle name="20% - 輔色3 65" xfId="640" xr:uid="{00000000-0005-0000-0000-00007F020000}"/>
    <cellStyle name="20% - 輔色3 65 2" xfId="641" xr:uid="{00000000-0005-0000-0000-000080020000}"/>
    <cellStyle name="20% - 輔色3 66" xfId="642" xr:uid="{00000000-0005-0000-0000-000081020000}"/>
    <cellStyle name="20% - 輔色3 66 2" xfId="643" xr:uid="{00000000-0005-0000-0000-000082020000}"/>
    <cellStyle name="20% - 輔色3 66 2 2" xfId="644" xr:uid="{00000000-0005-0000-0000-000083020000}"/>
    <cellStyle name="20% - 輔色3 66 2 2 2" xfId="645" xr:uid="{00000000-0005-0000-0000-000084020000}"/>
    <cellStyle name="20% - 輔色3 66 2 3" xfId="646" xr:uid="{00000000-0005-0000-0000-000085020000}"/>
    <cellStyle name="20% - 輔色3 66 3" xfId="647" xr:uid="{00000000-0005-0000-0000-000086020000}"/>
    <cellStyle name="20% - 輔色3 66 3 2" xfId="648" xr:uid="{00000000-0005-0000-0000-000087020000}"/>
    <cellStyle name="20% - 輔色3 66 4" xfId="649" xr:uid="{00000000-0005-0000-0000-000088020000}"/>
    <cellStyle name="20% - 輔色3 67" xfId="650" xr:uid="{00000000-0005-0000-0000-000089020000}"/>
    <cellStyle name="20% - 輔色3 67 2" xfId="651" xr:uid="{00000000-0005-0000-0000-00008A020000}"/>
    <cellStyle name="20% - 輔色3 67 2 2" xfId="652" xr:uid="{00000000-0005-0000-0000-00008B020000}"/>
    <cellStyle name="20% - 輔色3 67 2 2 2" xfId="653" xr:uid="{00000000-0005-0000-0000-00008C020000}"/>
    <cellStyle name="20% - 輔色3 67 2 3" xfId="654" xr:uid="{00000000-0005-0000-0000-00008D020000}"/>
    <cellStyle name="20% - 輔色3 67 3" xfId="655" xr:uid="{00000000-0005-0000-0000-00008E020000}"/>
    <cellStyle name="20% - 輔色3 67 3 2" xfId="656" xr:uid="{00000000-0005-0000-0000-00008F020000}"/>
    <cellStyle name="20% - 輔色3 67 4" xfId="657" xr:uid="{00000000-0005-0000-0000-000090020000}"/>
    <cellStyle name="20% - 輔色3 68" xfId="658" xr:uid="{00000000-0005-0000-0000-000091020000}"/>
    <cellStyle name="20% - 輔色3 68 2" xfId="659" xr:uid="{00000000-0005-0000-0000-000092020000}"/>
    <cellStyle name="20% - 輔色3 68 2 2" xfId="660" xr:uid="{00000000-0005-0000-0000-000093020000}"/>
    <cellStyle name="20% - 輔色3 68 3" xfId="661" xr:uid="{00000000-0005-0000-0000-000094020000}"/>
    <cellStyle name="20% - 輔色3 69" xfId="662" xr:uid="{00000000-0005-0000-0000-000095020000}"/>
    <cellStyle name="20% - 輔色3 69 2" xfId="663" xr:uid="{00000000-0005-0000-0000-000096020000}"/>
    <cellStyle name="20% - 輔色3 7" xfId="664" xr:uid="{00000000-0005-0000-0000-000097020000}"/>
    <cellStyle name="20% - 輔色3 7 2" xfId="665" xr:uid="{00000000-0005-0000-0000-000098020000}"/>
    <cellStyle name="20% - 輔色3 7 2 2" xfId="666" xr:uid="{00000000-0005-0000-0000-000099020000}"/>
    <cellStyle name="20% - 輔色3 7 3" xfId="667" xr:uid="{00000000-0005-0000-0000-00009A020000}"/>
    <cellStyle name="20% - 輔色3 70" xfId="668" xr:uid="{00000000-0005-0000-0000-00009B020000}"/>
    <cellStyle name="20% - 輔色3 70 2" xfId="669" xr:uid="{00000000-0005-0000-0000-00009C020000}"/>
    <cellStyle name="20% - 輔色3 70 2 2" xfId="670" xr:uid="{00000000-0005-0000-0000-00009D020000}"/>
    <cellStyle name="20% - 輔色3 70 3" xfId="671" xr:uid="{00000000-0005-0000-0000-00009E020000}"/>
    <cellStyle name="20% - 輔色3 71" xfId="672" xr:uid="{00000000-0005-0000-0000-00009F020000}"/>
    <cellStyle name="20% - 輔色3 71 2" xfId="673" xr:uid="{00000000-0005-0000-0000-0000A0020000}"/>
    <cellStyle name="20% - 輔色3 71 2 2" xfId="674" xr:uid="{00000000-0005-0000-0000-0000A1020000}"/>
    <cellStyle name="20% - 輔色3 71 3" xfId="675" xr:uid="{00000000-0005-0000-0000-0000A2020000}"/>
    <cellStyle name="20% - 輔色3 72" xfId="676" xr:uid="{00000000-0005-0000-0000-0000A3020000}"/>
    <cellStyle name="20% - 輔色3 72 2" xfId="677" xr:uid="{00000000-0005-0000-0000-0000A4020000}"/>
    <cellStyle name="20% - 輔色3 73" xfId="678" xr:uid="{00000000-0005-0000-0000-0000A5020000}"/>
    <cellStyle name="20% - 輔色3 73 2" xfId="679" xr:uid="{00000000-0005-0000-0000-0000A6020000}"/>
    <cellStyle name="20% - 輔色3 74" xfId="680" xr:uid="{00000000-0005-0000-0000-0000A7020000}"/>
    <cellStyle name="20% - 輔色3 75" xfId="681" xr:uid="{00000000-0005-0000-0000-0000A8020000}"/>
    <cellStyle name="20% - 輔色3 8" xfId="682" xr:uid="{00000000-0005-0000-0000-0000A9020000}"/>
    <cellStyle name="20% - 輔色3 8 2" xfId="683" xr:uid="{00000000-0005-0000-0000-0000AA020000}"/>
    <cellStyle name="20% - 輔色3 8 2 2" xfId="684" xr:uid="{00000000-0005-0000-0000-0000AB020000}"/>
    <cellStyle name="20% - 輔色3 8 3" xfId="685" xr:uid="{00000000-0005-0000-0000-0000AC020000}"/>
    <cellStyle name="20% - 輔色3 9" xfId="686" xr:uid="{00000000-0005-0000-0000-0000AD020000}"/>
    <cellStyle name="20% - 輔色3 9 2" xfId="687" xr:uid="{00000000-0005-0000-0000-0000AE020000}"/>
    <cellStyle name="20% - 輔色3 9 2 2" xfId="688" xr:uid="{00000000-0005-0000-0000-0000AF020000}"/>
    <cellStyle name="20% - 輔色3 9 3" xfId="689" xr:uid="{00000000-0005-0000-0000-0000B0020000}"/>
    <cellStyle name="20% - 輔色4" xfId="690" builtinId="42" customBuiltin="1"/>
    <cellStyle name="20% - 輔色4 10" xfId="691" xr:uid="{00000000-0005-0000-0000-0000B2020000}"/>
    <cellStyle name="20% - 輔色4 10 2" xfId="692" xr:uid="{00000000-0005-0000-0000-0000B3020000}"/>
    <cellStyle name="20% - 輔色4 10 2 2" xfId="693" xr:uid="{00000000-0005-0000-0000-0000B4020000}"/>
    <cellStyle name="20% - 輔色4 10 3" xfId="694" xr:uid="{00000000-0005-0000-0000-0000B5020000}"/>
    <cellStyle name="20% - 輔色4 11" xfId="695" xr:uid="{00000000-0005-0000-0000-0000B6020000}"/>
    <cellStyle name="20% - 輔色4 11 2" xfId="696" xr:uid="{00000000-0005-0000-0000-0000B7020000}"/>
    <cellStyle name="20% - 輔色4 11 2 2" xfId="697" xr:uid="{00000000-0005-0000-0000-0000B8020000}"/>
    <cellStyle name="20% - 輔色4 11 3" xfId="698" xr:uid="{00000000-0005-0000-0000-0000B9020000}"/>
    <cellStyle name="20% - 輔色4 12" xfId="699" xr:uid="{00000000-0005-0000-0000-0000BA020000}"/>
    <cellStyle name="20% - 輔色4 12 2" xfId="700" xr:uid="{00000000-0005-0000-0000-0000BB020000}"/>
    <cellStyle name="20% - 輔色4 12 2 2" xfId="701" xr:uid="{00000000-0005-0000-0000-0000BC020000}"/>
    <cellStyle name="20% - 輔色4 12 3" xfId="702" xr:uid="{00000000-0005-0000-0000-0000BD020000}"/>
    <cellStyle name="20% - 輔色4 13" xfId="703" xr:uid="{00000000-0005-0000-0000-0000BE020000}"/>
    <cellStyle name="20% - 輔色4 13 2" xfId="704" xr:uid="{00000000-0005-0000-0000-0000BF020000}"/>
    <cellStyle name="20% - 輔色4 13 2 2" xfId="705" xr:uid="{00000000-0005-0000-0000-0000C0020000}"/>
    <cellStyle name="20% - 輔色4 13 3" xfId="706" xr:uid="{00000000-0005-0000-0000-0000C1020000}"/>
    <cellStyle name="20% - 輔色4 14" xfId="707" xr:uid="{00000000-0005-0000-0000-0000C2020000}"/>
    <cellStyle name="20% - 輔色4 14 2" xfId="708" xr:uid="{00000000-0005-0000-0000-0000C3020000}"/>
    <cellStyle name="20% - 輔色4 14 2 2" xfId="709" xr:uid="{00000000-0005-0000-0000-0000C4020000}"/>
    <cellStyle name="20% - 輔色4 14 3" xfId="710" xr:uid="{00000000-0005-0000-0000-0000C5020000}"/>
    <cellStyle name="20% - 輔色4 15" xfId="711" xr:uid="{00000000-0005-0000-0000-0000C6020000}"/>
    <cellStyle name="20% - 輔色4 15 2" xfId="712" xr:uid="{00000000-0005-0000-0000-0000C7020000}"/>
    <cellStyle name="20% - 輔色4 15 2 2" xfId="713" xr:uid="{00000000-0005-0000-0000-0000C8020000}"/>
    <cellStyle name="20% - 輔色4 15 3" xfId="714" xr:uid="{00000000-0005-0000-0000-0000C9020000}"/>
    <cellStyle name="20% - 輔色4 16" xfId="715" xr:uid="{00000000-0005-0000-0000-0000CA020000}"/>
    <cellStyle name="20% - 輔色4 16 2" xfId="716" xr:uid="{00000000-0005-0000-0000-0000CB020000}"/>
    <cellStyle name="20% - 輔色4 16 2 2" xfId="717" xr:uid="{00000000-0005-0000-0000-0000CC020000}"/>
    <cellStyle name="20% - 輔色4 16 3" xfId="718" xr:uid="{00000000-0005-0000-0000-0000CD020000}"/>
    <cellStyle name="20% - 輔色4 17" xfId="719" xr:uid="{00000000-0005-0000-0000-0000CE020000}"/>
    <cellStyle name="20% - 輔色4 17 2" xfId="720" xr:uid="{00000000-0005-0000-0000-0000CF020000}"/>
    <cellStyle name="20% - 輔色4 17 2 2" xfId="721" xr:uid="{00000000-0005-0000-0000-0000D0020000}"/>
    <cellStyle name="20% - 輔色4 17 3" xfId="722" xr:uid="{00000000-0005-0000-0000-0000D1020000}"/>
    <cellStyle name="20% - 輔色4 18" xfId="723" xr:uid="{00000000-0005-0000-0000-0000D2020000}"/>
    <cellStyle name="20% - 輔色4 18 2" xfId="724" xr:uid="{00000000-0005-0000-0000-0000D3020000}"/>
    <cellStyle name="20% - 輔色4 18 2 2" xfId="725" xr:uid="{00000000-0005-0000-0000-0000D4020000}"/>
    <cellStyle name="20% - 輔色4 18 3" xfId="726" xr:uid="{00000000-0005-0000-0000-0000D5020000}"/>
    <cellStyle name="20% - 輔色4 19" xfId="727" xr:uid="{00000000-0005-0000-0000-0000D6020000}"/>
    <cellStyle name="20% - 輔色4 19 2" xfId="728" xr:uid="{00000000-0005-0000-0000-0000D7020000}"/>
    <cellStyle name="20% - 輔色4 19 2 2" xfId="729" xr:uid="{00000000-0005-0000-0000-0000D8020000}"/>
    <cellStyle name="20% - 輔色4 19 3" xfId="730" xr:uid="{00000000-0005-0000-0000-0000D9020000}"/>
    <cellStyle name="20% - 輔色4 2" xfId="731" xr:uid="{00000000-0005-0000-0000-0000DA020000}"/>
    <cellStyle name="20% - 輔色4 2 2" xfId="732" xr:uid="{00000000-0005-0000-0000-0000DB020000}"/>
    <cellStyle name="20% - 輔色4 2 2 2" xfId="733" xr:uid="{00000000-0005-0000-0000-0000DC020000}"/>
    <cellStyle name="20% - 輔色4 2 3" xfId="734" xr:uid="{00000000-0005-0000-0000-0000DD020000}"/>
    <cellStyle name="20% - 輔色4 20" xfId="735" xr:uid="{00000000-0005-0000-0000-0000DE020000}"/>
    <cellStyle name="20% - 輔色4 20 2" xfId="736" xr:uid="{00000000-0005-0000-0000-0000DF020000}"/>
    <cellStyle name="20% - 輔色4 20 2 2" xfId="737" xr:uid="{00000000-0005-0000-0000-0000E0020000}"/>
    <cellStyle name="20% - 輔色4 20 3" xfId="738" xr:uid="{00000000-0005-0000-0000-0000E1020000}"/>
    <cellStyle name="20% - 輔色4 21" xfId="739" xr:uid="{00000000-0005-0000-0000-0000E2020000}"/>
    <cellStyle name="20% - 輔色4 21 2" xfId="740" xr:uid="{00000000-0005-0000-0000-0000E3020000}"/>
    <cellStyle name="20% - 輔色4 21 2 2" xfId="741" xr:uid="{00000000-0005-0000-0000-0000E4020000}"/>
    <cellStyle name="20% - 輔色4 21 3" xfId="742" xr:uid="{00000000-0005-0000-0000-0000E5020000}"/>
    <cellStyle name="20% - 輔色4 22" xfId="743" xr:uid="{00000000-0005-0000-0000-0000E6020000}"/>
    <cellStyle name="20% - 輔色4 22 2" xfId="744" xr:uid="{00000000-0005-0000-0000-0000E7020000}"/>
    <cellStyle name="20% - 輔色4 22 2 2" xfId="745" xr:uid="{00000000-0005-0000-0000-0000E8020000}"/>
    <cellStyle name="20% - 輔色4 22 3" xfId="746" xr:uid="{00000000-0005-0000-0000-0000E9020000}"/>
    <cellStyle name="20% - 輔色4 23" xfId="747" xr:uid="{00000000-0005-0000-0000-0000EA020000}"/>
    <cellStyle name="20% - 輔色4 23 2" xfId="748" xr:uid="{00000000-0005-0000-0000-0000EB020000}"/>
    <cellStyle name="20% - 輔色4 23 2 2" xfId="749" xr:uid="{00000000-0005-0000-0000-0000EC020000}"/>
    <cellStyle name="20% - 輔色4 23 3" xfId="750" xr:uid="{00000000-0005-0000-0000-0000ED020000}"/>
    <cellStyle name="20% - 輔色4 24" xfId="751" xr:uid="{00000000-0005-0000-0000-0000EE020000}"/>
    <cellStyle name="20% - 輔色4 24 2" xfId="752" xr:uid="{00000000-0005-0000-0000-0000EF020000}"/>
    <cellStyle name="20% - 輔色4 24 2 2" xfId="753" xr:uid="{00000000-0005-0000-0000-0000F0020000}"/>
    <cellStyle name="20% - 輔色4 24 3" xfId="754" xr:uid="{00000000-0005-0000-0000-0000F1020000}"/>
    <cellStyle name="20% - 輔色4 25" xfId="755" xr:uid="{00000000-0005-0000-0000-0000F2020000}"/>
    <cellStyle name="20% - 輔色4 25 2" xfId="756" xr:uid="{00000000-0005-0000-0000-0000F3020000}"/>
    <cellStyle name="20% - 輔色4 25 2 2" xfId="757" xr:uid="{00000000-0005-0000-0000-0000F4020000}"/>
    <cellStyle name="20% - 輔色4 25 3" xfId="758" xr:uid="{00000000-0005-0000-0000-0000F5020000}"/>
    <cellStyle name="20% - 輔色4 26" xfId="759" xr:uid="{00000000-0005-0000-0000-0000F6020000}"/>
    <cellStyle name="20% - 輔色4 26 2" xfId="760" xr:uid="{00000000-0005-0000-0000-0000F7020000}"/>
    <cellStyle name="20% - 輔色4 26 2 2" xfId="761" xr:uid="{00000000-0005-0000-0000-0000F8020000}"/>
    <cellStyle name="20% - 輔色4 26 3" xfId="762" xr:uid="{00000000-0005-0000-0000-0000F9020000}"/>
    <cellStyle name="20% - 輔色4 27" xfId="763" xr:uid="{00000000-0005-0000-0000-0000FA020000}"/>
    <cellStyle name="20% - 輔色4 27 2" xfId="764" xr:uid="{00000000-0005-0000-0000-0000FB020000}"/>
    <cellStyle name="20% - 輔色4 28" xfId="765" xr:uid="{00000000-0005-0000-0000-0000FC020000}"/>
    <cellStyle name="20% - 輔色4 28 2" xfId="766" xr:uid="{00000000-0005-0000-0000-0000FD020000}"/>
    <cellStyle name="20% - 輔色4 29" xfId="767" xr:uid="{00000000-0005-0000-0000-0000FE020000}"/>
    <cellStyle name="20% - 輔色4 29 2" xfId="768" xr:uid="{00000000-0005-0000-0000-0000FF020000}"/>
    <cellStyle name="20% - 輔色4 3" xfId="769" xr:uid="{00000000-0005-0000-0000-000000030000}"/>
    <cellStyle name="20% - 輔色4 3 2" xfId="770" xr:uid="{00000000-0005-0000-0000-000001030000}"/>
    <cellStyle name="20% - 輔色4 3 2 2" xfId="771" xr:uid="{00000000-0005-0000-0000-000002030000}"/>
    <cellStyle name="20% - 輔色4 3 3" xfId="772" xr:uid="{00000000-0005-0000-0000-000003030000}"/>
    <cellStyle name="20% - 輔色4 30" xfId="773" xr:uid="{00000000-0005-0000-0000-000004030000}"/>
    <cellStyle name="20% - 輔色4 30 2" xfId="774" xr:uid="{00000000-0005-0000-0000-000005030000}"/>
    <cellStyle name="20% - 輔色4 31" xfId="775" xr:uid="{00000000-0005-0000-0000-000006030000}"/>
    <cellStyle name="20% - 輔色4 31 2" xfId="776" xr:uid="{00000000-0005-0000-0000-000007030000}"/>
    <cellStyle name="20% - 輔色4 32" xfId="777" xr:uid="{00000000-0005-0000-0000-000008030000}"/>
    <cellStyle name="20% - 輔色4 32 2" xfId="778" xr:uid="{00000000-0005-0000-0000-000009030000}"/>
    <cellStyle name="20% - 輔色4 33" xfId="779" xr:uid="{00000000-0005-0000-0000-00000A030000}"/>
    <cellStyle name="20% - 輔色4 33 2" xfId="780" xr:uid="{00000000-0005-0000-0000-00000B030000}"/>
    <cellStyle name="20% - 輔色4 34" xfId="781" xr:uid="{00000000-0005-0000-0000-00000C030000}"/>
    <cellStyle name="20% - 輔色4 34 2" xfId="782" xr:uid="{00000000-0005-0000-0000-00000D030000}"/>
    <cellStyle name="20% - 輔色4 35" xfId="783" xr:uid="{00000000-0005-0000-0000-00000E030000}"/>
    <cellStyle name="20% - 輔色4 35 2" xfId="784" xr:uid="{00000000-0005-0000-0000-00000F030000}"/>
    <cellStyle name="20% - 輔色4 36" xfId="785" xr:uid="{00000000-0005-0000-0000-000010030000}"/>
    <cellStyle name="20% - 輔色4 36 2" xfId="786" xr:uid="{00000000-0005-0000-0000-000011030000}"/>
    <cellStyle name="20% - 輔色4 37" xfId="787" xr:uid="{00000000-0005-0000-0000-000012030000}"/>
    <cellStyle name="20% - 輔色4 37 2" xfId="788" xr:uid="{00000000-0005-0000-0000-000013030000}"/>
    <cellStyle name="20% - 輔色4 38" xfId="789" xr:uid="{00000000-0005-0000-0000-000014030000}"/>
    <cellStyle name="20% - 輔色4 38 2" xfId="790" xr:uid="{00000000-0005-0000-0000-000015030000}"/>
    <cellStyle name="20% - 輔色4 39" xfId="791" xr:uid="{00000000-0005-0000-0000-000016030000}"/>
    <cellStyle name="20% - 輔色4 39 2" xfId="792" xr:uid="{00000000-0005-0000-0000-000017030000}"/>
    <cellStyle name="20% - 輔色4 4" xfId="793" xr:uid="{00000000-0005-0000-0000-000018030000}"/>
    <cellStyle name="20% - 輔色4 4 2" xfId="794" xr:uid="{00000000-0005-0000-0000-000019030000}"/>
    <cellStyle name="20% - 輔色4 4 2 2" xfId="795" xr:uid="{00000000-0005-0000-0000-00001A030000}"/>
    <cellStyle name="20% - 輔色4 4 3" xfId="796" xr:uid="{00000000-0005-0000-0000-00001B030000}"/>
    <cellStyle name="20% - 輔色4 40" xfId="797" xr:uid="{00000000-0005-0000-0000-00001C030000}"/>
    <cellStyle name="20% - 輔色4 40 2" xfId="798" xr:uid="{00000000-0005-0000-0000-00001D030000}"/>
    <cellStyle name="20% - 輔色4 41" xfId="799" xr:uid="{00000000-0005-0000-0000-00001E030000}"/>
    <cellStyle name="20% - 輔色4 41 2" xfId="800" xr:uid="{00000000-0005-0000-0000-00001F030000}"/>
    <cellStyle name="20% - 輔色4 42" xfId="801" xr:uid="{00000000-0005-0000-0000-000020030000}"/>
    <cellStyle name="20% - 輔色4 42 2" xfId="802" xr:uid="{00000000-0005-0000-0000-000021030000}"/>
    <cellStyle name="20% - 輔色4 43" xfId="803" xr:uid="{00000000-0005-0000-0000-000022030000}"/>
    <cellStyle name="20% - 輔色4 43 2" xfId="804" xr:uid="{00000000-0005-0000-0000-000023030000}"/>
    <cellStyle name="20% - 輔色4 44" xfId="805" xr:uid="{00000000-0005-0000-0000-000024030000}"/>
    <cellStyle name="20% - 輔色4 44 2" xfId="806" xr:uid="{00000000-0005-0000-0000-000025030000}"/>
    <cellStyle name="20% - 輔色4 45" xfId="807" xr:uid="{00000000-0005-0000-0000-000026030000}"/>
    <cellStyle name="20% - 輔色4 45 2" xfId="808" xr:uid="{00000000-0005-0000-0000-000027030000}"/>
    <cellStyle name="20% - 輔色4 46" xfId="809" xr:uid="{00000000-0005-0000-0000-000028030000}"/>
    <cellStyle name="20% - 輔色4 46 2" xfId="810" xr:uid="{00000000-0005-0000-0000-000029030000}"/>
    <cellStyle name="20% - 輔色4 47" xfId="811" xr:uid="{00000000-0005-0000-0000-00002A030000}"/>
    <cellStyle name="20% - 輔色4 47 2" xfId="812" xr:uid="{00000000-0005-0000-0000-00002B030000}"/>
    <cellStyle name="20% - 輔色4 48" xfId="813" xr:uid="{00000000-0005-0000-0000-00002C030000}"/>
    <cellStyle name="20% - 輔色4 48 2" xfId="814" xr:uid="{00000000-0005-0000-0000-00002D030000}"/>
    <cellStyle name="20% - 輔色4 49" xfId="815" xr:uid="{00000000-0005-0000-0000-00002E030000}"/>
    <cellStyle name="20% - 輔色4 49 2" xfId="816" xr:uid="{00000000-0005-0000-0000-00002F030000}"/>
    <cellStyle name="20% - 輔色4 5" xfId="817" xr:uid="{00000000-0005-0000-0000-000030030000}"/>
    <cellStyle name="20% - 輔色4 5 2" xfId="818" xr:uid="{00000000-0005-0000-0000-000031030000}"/>
    <cellStyle name="20% - 輔色4 5 2 2" xfId="819" xr:uid="{00000000-0005-0000-0000-000032030000}"/>
    <cellStyle name="20% - 輔色4 5 3" xfId="820" xr:uid="{00000000-0005-0000-0000-000033030000}"/>
    <cellStyle name="20% - 輔色4 50" xfId="821" xr:uid="{00000000-0005-0000-0000-000034030000}"/>
    <cellStyle name="20% - 輔色4 50 2" xfId="822" xr:uid="{00000000-0005-0000-0000-000035030000}"/>
    <cellStyle name="20% - 輔色4 51" xfId="823" xr:uid="{00000000-0005-0000-0000-000036030000}"/>
    <cellStyle name="20% - 輔色4 51 2" xfId="824" xr:uid="{00000000-0005-0000-0000-000037030000}"/>
    <cellStyle name="20% - 輔色4 52" xfId="825" xr:uid="{00000000-0005-0000-0000-000038030000}"/>
    <cellStyle name="20% - 輔色4 52 2" xfId="826" xr:uid="{00000000-0005-0000-0000-000039030000}"/>
    <cellStyle name="20% - 輔色4 53" xfId="827" xr:uid="{00000000-0005-0000-0000-00003A030000}"/>
    <cellStyle name="20% - 輔色4 53 2" xfId="828" xr:uid="{00000000-0005-0000-0000-00003B030000}"/>
    <cellStyle name="20% - 輔色4 54" xfId="829" xr:uid="{00000000-0005-0000-0000-00003C030000}"/>
    <cellStyle name="20% - 輔色4 54 2" xfId="830" xr:uid="{00000000-0005-0000-0000-00003D030000}"/>
    <cellStyle name="20% - 輔色4 55" xfId="831" xr:uid="{00000000-0005-0000-0000-00003E030000}"/>
    <cellStyle name="20% - 輔色4 55 2" xfId="832" xr:uid="{00000000-0005-0000-0000-00003F030000}"/>
    <cellStyle name="20% - 輔色4 56" xfId="833" xr:uid="{00000000-0005-0000-0000-000040030000}"/>
    <cellStyle name="20% - 輔色4 56 2" xfId="834" xr:uid="{00000000-0005-0000-0000-000041030000}"/>
    <cellStyle name="20% - 輔色4 57" xfId="835" xr:uid="{00000000-0005-0000-0000-000042030000}"/>
    <cellStyle name="20% - 輔色4 57 2" xfId="836" xr:uid="{00000000-0005-0000-0000-000043030000}"/>
    <cellStyle name="20% - 輔色4 58" xfId="837" xr:uid="{00000000-0005-0000-0000-000044030000}"/>
    <cellStyle name="20% - 輔色4 58 2" xfId="838" xr:uid="{00000000-0005-0000-0000-000045030000}"/>
    <cellStyle name="20% - 輔色4 59" xfId="839" xr:uid="{00000000-0005-0000-0000-000046030000}"/>
    <cellStyle name="20% - 輔色4 59 2" xfId="840" xr:uid="{00000000-0005-0000-0000-000047030000}"/>
    <cellStyle name="20% - 輔色4 6" xfId="841" xr:uid="{00000000-0005-0000-0000-000048030000}"/>
    <cellStyle name="20% - 輔色4 6 2" xfId="842" xr:uid="{00000000-0005-0000-0000-000049030000}"/>
    <cellStyle name="20% - 輔色4 6 2 2" xfId="843" xr:uid="{00000000-0005-0000-0000-00004A030000}"/>
    <cellStyle name="20% - 輔色4 6 3" xfId="844" xr:uid="{00000000-0005-0000-0000-00004B030000}"/>
    <cellStyle name="20% - 輔色4 60" xfId="845" xr:uid="{00000000-0005-0000-0000-00004C030000}"/>
    <cellStyle name="20% - 輔色4 60 2" xfId="846" xr:uid="{00000000-0005-0000-0000-00004D030000}"/>
    <cellStyle name="20% - 輔色4 61" xfId="847" xr:uid="{00000000-0005-0000-0000-00004E030000}"/>
    <cellStyle name="20% - 輔色4 61 2" xfId="848" xr:uid="{00000000-0005-0000-0000-00004F030000}"/>
    <cellStyle name="20% - 輔色4 61 2 2" xfId="849" xr:uid="{00000000-0005-0000-0000-000050030000}"/>
    <cellStyle name="20% - 輔色4 61 3" xfId="850" xr:uid="{00000000-0005-0000-0000-000051030000}"/>
    <cellStyle name="20% - 輔色4 62" xfId="851" xr:uid="{00000000-0005-0000-0000-000052030000}"/>
    <cellStyle name="20% - 輔色4 62 2" xfId="852" xr:uid="{00000000-0005-0000-0000-000053030000}"/>
    <cellStyle name="20% - 輔色4 62 2 2" xfId="853" xr:uid="{00000000-0005-0000-0000-000054030000}"/>
    <cellStyle name="20% - 輔色4 62 3" xfId="854" xr:uid="{00000000-0005-0000-0000-000055030000}"/>
    <cellStyle name="20% - 輔色4 63" xfId="855" xr:uid="{00000000-0005-0000-0000-000056030000}"/>
    <cellStyle name="20% - 輔色4 63 2" xfId="856" xr:uid="{00000000-0005-0000-0000-000057030000}"/>
    <cellStyle name="20% - 輔色4 64" xfId="857" xr:uid="{00000000-0005-0000-0000-000058030000}"/>
    <cellStyle name="20% - 輔色4 64 2" xfId="858" xr:uid="{00000000-0005-0000-0000-000059030000}"/>
    <cellStyle name="20% - 輔色4 65" xfId="859" xr:uid="{00000000-0005-0000-0000-00005A030000}"/>
    <cellStyle name="20% - 輔色4 65 2" xfId="860" xr:uid="{00000000-0005-0000-0000-00005B030000}"/>
    <cellStyle name="20% - 輔色4 66" xfId="861" xr:uid="{00000000-0005-0000-0000-00005C030000}"/>
    <cellStyle name="20% - 輔色4 66 2" xfId="862" xr:uid="{00000000-0005-0000-0000-00005D030000}"/>
    <cellStyle name="20% - 輔色4 66 2 2" xfId="863" xr:uid="{00000000-0005-0000-0000-00005E030000}"/>
    <cellStyle name="20% - 輔色4 66 2 2 2" xfId="864" xr:uid="{00000000-0005-0000-0000-00005F030000}"/>
    <cellStyle name="20% - 輔色4 66 2 3" xfId="865" xr:uid="{00000000-0005-0000-0000-000060030000}"/>
    <cellStyle name="20% - 輔色4 66 3" xfId="866" xr:uid="{00000000-0005-0000-0000-000061030000}"/>
    <cellStyle name="20% - 輔色4 66 3 2" xfId="867" xr:uid="{00000000-0005-0000-0000-000062030000}"/>
    <cellStyle name="20% - 輔色4 66 4" xfId="868" xr:uid="{00000000-0005-0000-0000-000063030000}"/>
    <cellStyle name="20% - 輔色4 67" xfId="869" xr:uid="{00000000-0005-0000-0000-000064030000}"/>
    <cellStyle name="20% - 輔色4 67 2" xfId="870" xr:uid="{00000000-0005-0000-0000-000065030000}"/>
    <cellStyle name="20% - 輔色4 67 2 2" xfId="871" xr:uid="{00000000-0005-0000-0000-000066030000}"/>
    <cellStyle name="20% - 輔色4 67 2 2 2" xfId="872" xr:uid="{00000000-0005-0000-0000-000067030000}"/>
    <cellStyle name="20% - 輔色4 67 2 3" xfId="873" xr:uid="{00000000-0005-0000-0000-000068030000}"/>
    <cellStyle name="20% - 輔色4 67 3" xfId="874" xr:uid="{00000000-0005-0000-0000-000069030000}"/>
    <cellStyle name="20% - 輔色4 67 3 2" xfId="875" xr:uid="{00000000-0005-0000-0000-00006A030000}"/>
    <cellStyle name="20% - 輔色4 67 4" xfId="876" xr:uid="{00000000-0005-0000-0000-00006B030000}"/>
    <cellStyle name="20% - 輔色4 68" xfId="877" xr:uid="{00000000-0005-0000-0000-00006C030000}"/>
    <cellStyle name="20% - 輔色4 68 2" xfId="878" xr:uid="{00000000-0005-0000-0000-00006D030000}"/>
    <cellStyle name="20% - 輔色4 68 2 2" xfId="879" xr:uid="{00000000-0005-0000-0000-00006E030000}"/>
    <cellStyle name="20% - 輔色4 68 3" xfId="880" xr:uid="{00000000-0005-0000-0000-00006F030000}"/>
    <cellStyle name="20% - 輔色4 69" xfId="881" xr:uid="{00000000-0005-0000-0000-000070030000}"/>
    <cellStyle name="20% - 輔色4 69 2" xfId="882" xr:uid="{00000000-0005-0000-0000-000071030000}"/>
    <cellStyle name="20% - 輔色4 7" xfId="883" xr:uid="{00000000-0005-0000-0000-000072030000}"/>
    <cellStyle name="20% - 輔色4 7 2" xfId="884" xr:uid="{00000000-0005-0000-0000-000073030000}"/>
    <cellStyle name="20% - 輔色4 7 2 2" xfId="885" xr:uid="{00000000-0005-0000-0000-000074030000}"/>
    <cellStyle name="20% - 輔色4 7 3" xfId="886" xr:uid="{00000000-0005-0000-0000-000075030000}"/>
    <cellStyle name="20% - 輔色4 70" xfId="887" xr:uid="{00000000-0005-0000-0000-000076030000}"/>
    <cellStyle name="20% - 輔色4 70 2" xfId="888" xr:uid="{00000000-0005-0000-0000-000077030000}"/>
    <cellStyle name="20% - 輔色4 70 2 2" xfId="889" xr:uid="{00000000-0005-0000-0000-000078030000}"/>
    <cellStyle name="20% - 輔色4 70 3" xfId="890" xr:uid="{00000000-0005-0000-0000-000079030000}"/>
    <cellStyle name="20% - 輔色4 71" xfId="891" xr:uid="{00000000-0005-0000-0000-00007A030000}"/>
    <cellStyle name="20% - 輔色4 71 2" xfId="892" xr:uid="{00000000-0005-0000-0000-00007B030000}"/>
    <cellStyle name="20% - 輔色4 71 2 2" xfId="893" xr:uid="{00000000-0005-0000-0000-00007C030000}"/>
    <cellStyle name="20% - 輔色4 71 3" xfId="894" xr:uid="{00000000-0005-0000-0000-00007D030000}"/>
    <cellStyle name="20% - 輔色4 72" xfId="895" xr:uid="{00000000-0005-0000-0000-00007E030000}"/>
    <cellStyle name="20% - 輔色4 72 2" xfId="896" xr:uid="{00000000-0005-0000-0000-00007F030000}"/>
    <cellStyle name="20% - 輔色4 73" xfId="897" xr:uid="{00000000-0005-0000-0000-000080030000}"/>
    <cellStyle name="20% - 輔色4 73 2" xfId="898" xr:uid="{00000000-0005-0000-0000-000081030000}"/>
    <cellStyle name="20% - 輔色4 74" xfId="899" xr:uid="{00000000-0005-0000-0000-000082030000}"/>
    <cellStyle name="20% - 輔色4 75" xfId="900" xr:uid="{00000000-0005-0000-0000-000083030000}"/>
    <cellStyle name="20% - 輔色4 8" xfId="901" xr:uid="{00000000-0005-0000-0000-000084030000}"/>
    <cellStyle name="20% - 輔色4 8 2" xfId="902" xr:uid="{00000000-0005-0000-0000-000085030000}"/>
    <cellStyle name="20% - 輔色4 8 2 2" xfId="903" xr:uid="{00000000-0005-0000-0000-000086030000}"/>
    <cellStyle name="20% - 輔色4 8 3" xfId="904" xr:uid="{00000000-0005-0000-0000-000087030000}"/>
    <cellStyle name="20% - 輔色4 9" xfId="905" xr:uid="{00000000-0005-0000-0000-000088030000}"/>
    <cellStyle name="20% - 輔色4 9 2" xfId="906" xr:uid="{00000000-0005-0000-0000-000089030000}"/>
    <cellStyle name="20% - 輔色4 9 2 2" xfId="907" xr:uid="{00000000-0005-0000-0000-00008A030000}"/>
    <cellStyle name="20% - 輔色4 9 3" xfId="908" xr:uid="{00000000-0005-0000-0000-00008B030000}"/>
    <cellStyle name="20% - 輔色5" xfId="909" builtinId="46" customBuiltin="1"/>
    <cellStyle name="20% - 輔色5 10" xfId="910" xr:uid="{00000000-0005-0000-0000-00008D030000}"/>
    <cellStyle name="20% - 輔色5 10 2" xfId="911" xr:uid="{00000000-0005-0000-0000-00008E030000}"/>
    <cellStyle name="20% - 輔色5 10 2 2" xfId="912" xr:uid="{00000000-0005-0000-0000-00008F030000}"/>
    <cellStyle name="20% - 輔色5 10 3" xfId="913" xr:uid="{00000000-0005-0000-0000-000090030000}"/>
    <cellStyle name="20% - 輔色5 11" xfId="914" xr:uid="{00000000-0005-0000-0000-000091030000}"/>
    <cellStyle name="20% - 輔色5 11 2" xfId="915" xr:uid="{00000000-0005-0000-0000-000092030000}"/>
    <cellStyle name="20% - 輔色5 11 2 2" xfId="916" xr:uid="{00000000-0005-0000-0000-000093030000}"/>
    <cellStyle name="20% - 輔色5 11 3" xfId="917" xr:uid="{00000000-0005-0000-0000-000094030000}"/>
    <cellStyle name="20% - 輔色5 12" xfId="918" xr:uid="{00000000-0005-0000-0000-000095030000}"/>
    <cellStyle name="20% - 輔色5 12 2" xfId="919" xr:uid="{00000000-0005-0000-0000-000096030000}"/>
    <cellStyle name="20% - 輔色5 12 2 2" xfId="920" xr:uid="{00000000-0005-0000-0000-000097030000}"/>
    <cellStyle name="20% - 輔色5 12 3" xfId="921" xr:uid="{00000000-0005-0000-0000-000098030000}"/>
    <cellStyle name="20% - 輔色5 13" xfId="922" xr:uid="{00000000-0005-0000-0000-000099030000}"/>
    <cellStyle name="20% - 輔色5 13 2" xfId="923" xr:uid="{00000000-0005-0000-0000-00009A030000}"/>
    <cellStyle name="20% - 輔色5 13 2 2" xfId="924" xr:uid="{00000000-0005-0000-0000-00009B030000}"/>
    <cellStyle name="20% - 輔色5 13 3" xfId="925" xr:uid="{00000000-0005-0000-0000-00009C030000}"/>
    <cellStyle name="20% - 輔色5 14" xfId="926" xr:uid="{00000000-0005-0000-0000-00009D030000}"/>
    <cellStyle name="20% - 輔色5 14 2" xfId="927" xr:uid="{00000000-0005-0000-0000-00009E030000}"/>
    <cellStyle name="20% - 輔色5 14 2 2" xfId="928" xr:uid="{00000000-0005-0000-0000-00009F030000}"/>
    <cellStyle name="20% - 輔色5 14 3" xfId="929" xr:uid="{00000000-0005-0000-0000-0000A0030000}"/>
    <cellStyle name="20% - 輔色5 15" xfId="930" xr:uid="{00000000-0005-0000-0000-0000A1030000}"/>
    <cellStyle name="20% - 輔色5 15 2" xfId="931" xr:uid="{00000000-0005-0000-0000-0000A2030000}"/>
    <cellStyle name="20% - 輔色5 15 2 2" xfId="932" xr:uid="{00000000-0005-0000-0000-0000A3030000}"/>
    <cellStyle name="20% - 輔色5 15 3" xfId="933" xr:uid="{00000000-0005-0000-0000-0000A4030000}"/>
    <cellStyle name="20% - 輔色5 16" xfId="934" xr:uid="{00000000-0005-0000-0000-0000A5030000}"/>
    <cellStyle name="20% - 輔色5 16 2" xfId="935" xr:uid="{00000000-0005-0000-0000-0000A6030000}"/>
    <cellStyle name="20% - 輔色5 16 2 2" xfId="936" xr:uid="{00000000-0005-0000-0000-0000A7030000}"/>
    <cellStyle name="20% - 輔色5 16 3" xfId="937" xr:uid="{00000000-0005-0000-0000-0000A8030000}"/>
    <cellStyle name="20% - 輔色5 17" xfId="938" xr:uid="{00000000-0005-0000-0000-0000A9030000}"/>
    <cellStyle name="20% - 輔色5 17 2" xfId="939" xr:uid="{00000000-0005-0000-0000-0000AA030000}"/>
    <cellStyle name="20% - 輔色5 17 2 2" xfId="940" xr:uid="{00000000-0005-0000-0000-0000AB030000}"/>
    <cellStyle name="20% - 輔色5 17 3" xfId="941" xr:uid="{00000000-0005-0000-0000-0000AC030000}"/>
    <cellStyle name="20% - 輔色5 18" xfId="942" xr:uid="{00000000-0005-0000-0000-0000AD030000}"/>
    <cellStyle name="20% - 輔色5 18 2" xfId="943" xr:uid="{00000000-0005-0000-0000-0000AE030000}"/>
    <cellStyle name="20% - 輔色5 18 2 2" xfId="944" xr:uid="{00000000-0005-0000-0000-0000AF030000}"/>
    <cellStyle name="20% - 輔色5 18 3" xfId="945" xr:uid="{00000000-0005-0000-0000-0000B0030000}"/>
    <cellStyle name="20% - 輔色5 19" xfId="946" xr:uid="{00000000-0005-0000-0000-0000B1030000}"/>
    <cellStyle name="20% - 輔色5 19 2" xfId="947" xr:uid="{00000000-0005-0000-0000-0000B2030000}"/>
    <cellStyle name="20% - 輔色5 19 2 2" xfId="948" xr:uid="{00000000-0005-0000-0000-0000B3030000}"/>
    <cellStyle name="20% - 輔色5 19 3" xfId="949" xr:uid="{00000000-0005-0000-0000-0000B4030000}"/>
    <cellStyle name="20% - 輔色5 2" xfId="950" xr:uid="{00000000-0005-0000-0000-0000B5030000}"/>
    <cellStyle name="20% - 輔色5 2 2" xfId="951" xr:uid="{00000000-0005-0000-0000-0000B6030000}"/>
    <cellStyle name="20% - 輔色5 2 2 2" xfId="952" xr:uid="{00000000-0005-0000-0000-0000B7030000}"/>
    <cellStyle name="20% - 輔色5 2 3" xfId="953" xr:uid="{00000000-0005-0000-0000-0000B8030000}"/>
    <cellStyle name="20% - 輔色5 20" xfId="954" xr:uid="{00000000-0005-0000-0000-0000B9030000}"/>
    <cellStyle name="20% - 輔色5 20 2" xfId="955" xr:uid="{00000000-0005-0000-0000-0000BA030000}"/>
    <cellStyle name="20% - 輔色5 20 2 2" xfId="956" xr:uid="{00000000-0005-0000-0000-0000BB030000}"/>
    <cellStyle name="20% - 輔色5 20 3" xfId="957" xr:uid="{00000000-0005-0000-0000-0000BC030000}"/>
    <cellStyle name="20% - 輔色5 21" xfId="958" xr:uid="{00000000-0005-0000-0000-0000BD030000}"/>
    <cellStyle name="20% - 輔色5 21 2" xfId="959" xr:uid="{00000000-0005-0000-0000-0000BE030000}"/>
    <cellStyle name="20% - 輔色5 21 2 2" xfId="960" xr:uid="{00000000-0005-0000-0000-0000BF030000}"/>
    <cellStyle name="20% - 輔色5 21 3" xfId="961" xr:uid="{00000000-0005-0000-0000-0000C0030000}"/>
    <cellStyle name="20% - 輔色5 22" xfId="962" xr:uid="{00000000-0005-0000-0000-0000C1030000}"/>
    <cellStyle name="20% - 輔色5 22 2" xfId="963" xr:uid="{00000000-0005-0000-0000-0000C2030000}"/>
    <cellStyle name="20% - 輔色5 22 2 2" xfId="964" xr:uid="{00000000-0005-0000-0000-0000C3030000}"/>
    <cellStyle name="20% - 輔色5 22 3" xfId="965" xr:uid="{00000000-0005-0000-0000-0000C4030000}"/>
    <cellStyle name="20% - 輔色5 23" xfId="966" xr:uid="{00000000-0005-0000-0000-0000C5030000}"/>
    <cellStyle name="20% - 輔色5 23 2" xfId="967" xr:uid="{00000000-0005-0000-0000-0000C6030000}"/>
    <cellStyle name="20% - 輔色5 23 2 2" xfId="968" xr:uid="{00000000-0005-0000-0000-0000C7030000}"/>
    <cellStyle name="20% - 輔色5 23 3" xfId="969" xr:uid="{00000000-0005-0000-0000-0000C8030000}"/>
    <cellStyle name="20% - 輔色5 24" xfId="970" xr:uid="{00000000-0005-0000-0000-0000C9030000}"/>
    <cellStyle name="20% - 輔色5 24 2" xfId="971" xr:uid="{00000000-0005-0000-0000-0000CA030000}"/>
    <cellStyle name="20% - 輔色5 24 2 2" xfId="972" xr:uid="{00000000-0005-0000-0000-0000CB030000}"/>
    <cellStyle name="20% - 輔色5 24 3" xfId="973" xr:uid="{00000000-0005-0000-0000-0000CC030000}"/>
    <cellStyle name="20% - 輔色5 25" xfId="974" xr:uid="{00000000-0005-0000-0000-0000CD030000}"/>
    <cellStyle name="20% - 輔色5 25 2" xfId="975" xr:uid="{00000000-0005-0000-0000-0000CE030000}"/>
    <cellStyle name="20% - 輔色5 25 2 2" xfId="976" xr:uid="{00000000-0005-0000-0000-0000CF030000}"/>
    <cellStyle name="20% - 輔色5 25 3" xfId="977" xr:uid="{00000000-0005-0000-0000-0000D0030000}"/>
    <cellStyle name="20% - 輔色5 26" xfId="978" xr:uid="{00000000-0005-0000-0000-0000D1030000}"/>
    <cellStyle name="20% - 輔色5 26 2" xfId="979" xr:uid="{00000000-0005-0000-0000-0000D2030000}"/>
    <cellStyle name="20% - 輔色5 26 2 2" xfId="980" xr:uid="{00000000-0005-0000-0000-0000D3030000}"/>
    <cellStyle name="20% - 輔色5 26 3" xfId="981" xr:uid="{00000000-0005-0000-0000-0000D4030000}"/>
    <cellStyle name="20% - 輔色5 27" xfId="982" xr:uid="{00000000-0005-0000-0000-0000D5030000}"/>
    <cellStyle name="20% - 輔色5 27 2" xfId="983" xr:uid="{00000000-0005-0000-0000-0000D6030000}"/>
    <cellStyle name="20% - 輔色5 28" xfId="984" xr:uid="{00000000-0005-0000-0000-0000D7030000}"/>
    <cellStyle name="20% - 輔色5 28 2" xfId="985" xr:uid="{00000000-0005-0000-0000-0000D8030000}"/>
    <cellStyle name="20% - 輔色5 29" xfId="986" xr:uid="{00000000-0005-0000-0000-0000D9030000}"/>
    <cellStyle name="20% - 輔色5 29 2" xfId="987" xr:uid="{00000000-0005-0000-0000-0000DA030000}"/>
    <cellStyle name="20% - 輔色5 3" xfId="988" xr:uid="{00000000-0005-0000-0000-0000DB030000}"/>
    <cellStyle name="20% - 輔色5 3 2" xfId="989" xr:uid="{00000000-0005-0000-0000-0000DC030000}"/>
    <cellStyle name="20% - 輔色5 3 2 2" xfId="990" xr:uid="{00000000-0005-0000-0000-0000DD030000}"/>
    <cellStyle name="20% - 輔色5 3 3" xfId="991" xr:uid="{00000000-0005-0000-0000-0000DE030000}"/>
    <cellStyle name="20% - 輔色5 30" xfId="992" xr:uid="{00000000-0005-0000-0000-0000DF030000}"/>
    <cellStyle name="20% - 輔色5 30 2" xfId="993" xr:uid="{00000000-0005-0000-0000-0000E0030000}"/>
    <cellStyle name="20% - 輔色5 31" xfId="994" xr:uid="{00000000-0005-0000-0000-0000E1030000}"/>
    <cellStyle name="20% - 輔色5 31 2" xfId="995" xr:uid="{00000000-0005-0000-0000-0000E2030000}"/>
    <cellStyle name="20% - 輔色5 32" xfId="996" xr:uid="{00000000-0005-0000-0000-0000E3030000}"/>
    <cellStyle name="20% - 輔色5 32 2" xfId="997" xr:uid="{00000000-0005-0000-0000-0000E4030000}"/>
    <cellStyle name="20% - 輔色5 33" xfId="998" xr:uid="{00000000-0005-0000-0000-0000E5030000}"/>
    <cellStyle name="20% - 輔色5 33 2" xfId="999" xr:uid="{00000000-0005-0000-0000-0000E6030000}"/>
    <cellStyle name="20% - 輔色5 34" xfId="1000" xr:uid="{00000000-0005-0000-0000-0000E7030000}"/>
    <cellStyle name="20% - 輔色5 34 2" xfId="1001" xr:uid="{00000000-0005-0000-0000-0000E8030000}"/>
    <cellStyle name="20% - 輔色5 35" xfId="1002" xr:uid="{00000000-0005-0000-0000-0000E9030000}"/>
    <cellStyle name="20% - 輔色5 35 2" xfId="1003" xr:uid="{00000000-0005-0000-0000-0000EA030000}"/>
    <cellStyle name="20% - 輔色5 36" xfId="1004" xr:uid="{00000000-0005-0000-0000-0000EB030000}"/>
    <cellStyle name="20% - 輔色5 36 2" xfId="1005" xr:uid="{00000000-0005-0000-0000-0000EC030000}"/>
    <cellStyle name="20% - 輔色5 37" xfId="1006" xr:uid="{00000000-0005-0000-0000-0000ED030000}"/>
    <cellStyle name="20% - 輔色5 37 2" xfId="1007" xr:uid="{00000000-0005-0000-0000-0000EE030000}"/>
    <cellStyle name="20% - 輔色5 38" xfId="1008" xr:uid="{00000000-0005-0000-0000-0000EF030000}"/>
    <cellStyle name="20% - 輔色5 38 2" xfId="1009" xr:uid="{00000000-0005-0000-0000-0000F0030000}"/>
    <cellStyle name="20% - 輔色5 39" xfId="1010" xr:uid="{00000000-0005-0000-0000-0000F1030000}"/>
    <cellStyle name="20% - 輔色5 39 2" xfId="1011" xr:uid="{00000000-0005-0000-0000-0000F2030000}"/>
    <cellStyle name="20% - 輔色5 4" xfId="1012" xr:uid="{00000000-0005-0000-0000-0000F3030000}"/>
    <cellStyle name="20% - 輔色5 4 2" xfId="1013" xr:uid="{00000000-0005-0000-0000-0000F4030000}"/>
    <cellStyle name="20% - 輔色5 4 2 2" xfId="1014" xr:uid="{00000000-0005-0000-0000-0000F5030000}"/>
    <cellStyle name="20% - 輔色5 4 3" xfId="1015" xr:uid="{00000000-0005-0000-0000-0000F6030000}"/>
    <cellStyle name="20% - 輔色5 40" xfId="1016" xr:uid="{00000000-0005-0000-0000-0000F7030000}"/>
    <cellStyle name="20% - 輔色5 40 2" xfId="1017" xr:uid="{00000000-0005-0000-0000-0000F8030000}"/>
    <cellStyle name="20% - 輔色5 41" xfId="1018" xr:uid="{00000000-0005-0000-0000-0000F9030000}"/>
    <cellStyle name="20% - 輔色5 41 2" xfId="1019" xr:uid="{00000000-0005-0000-0000-0000FA030000}"/>
    <cellStyle name="20% - 輔色5 42" xfId="1020" xr:uid="{00000000-0005-0000-0000-0000FB030000}"/>
    <cellStyle name="20% - 輔色5 42 2" xfId="1021" xr:uid="{00000000-0005-0000-0000-0000FC030000}"/>
    <cellStyle name="20% - 輔色5 43" xfId="1022" xr:uid="{00000000-0005-0000-0000-0000FD030000}"/>
    <cellStyle name="20% - 輔色5 43 2" xfId="1023" xr:uid="{00000000-0005-0000-0000-0000FE030000}"/>
    <cellStyle name="20% - 輔色5 44" xfId="1024" xr:uid="{00000000-0005-0000-0000-0000FF030000}"/>
    <cellStyle name="20% - 輔色5 44 2" xfId="1025" xr:uid="{00000000-0005-0000-0000-000000040000}"/>
    <cellStyle name="20% - 輔色5 45" xfId="1026" xr:uid="{00000000-0005-0000-0000-000001040000}"/>
    <cellStyle name="20% - 輔色5 45 2" xfId="1027" xr:uid="{00000000-0005-0000-0000-000002040000}"/>
    <cellStyle name="20% - 輔色5 46" xfId="1028" xr:uid="{00000000-0005-0000-0000-000003040000}"/>
    <cellStyle name="20% - 輔色5 46 2" xfId="1029" xr:uid="{00000000-0005-0000-0000-000004040000}"/>
    <cellStyle name="20% - 輔色5 47" xfId="1030" xr:uid="{00000000-0005-0000-0000-000005040000}"/>
    <cellStyle name="20% - 輔色5 47 2" xfId="1031" xr:uid="{00000000-0005-0000-0000-000006040000}"/>
    <cellStyle name="20% - 輔色5 48" xfId="1032" xr:uid="{00000000-0005-0000-0000-000007040000}"/>
    <cellStyle name="20% - 輔色5 48 2" xfId="1033" xr:uid="{00000000-0005-0000-0000-000008040000}"/>
    <cellStyle name="20% - 輔色5 49" xfId="1034" xr:uid="{00000000-0005-0000-0000-000009040000}"/>
    <cellStyle name="20% - 輔色5 49 2" xfId="1035" xr:uid="{00000000-0005-0000-0000-00000A040000}"/>
    <cellStyle name="20% - 輔色5 5" xfId="1036" xr:uid="{00000000-0005-0000-0000-00000B040000}"/>
    <cellStyle name="20% - 輔色5 5 2" xfId="1037" xr:uid="{00000000-0005-0000-0000-00000C040000}"/>
    <cellStyle name="20% - 輔色5 5 2 2" xfId="1038" xr:uid="{00000000-0005-0000-0000-00000D040000}"/>
    <cellStyle name="20% - 輔色5 5 3" xfId="1039" xr:uid="{00000000-0005-0000-0000-00000E040000}"/>
    <cellStyle name="20% - 輔色5 50" xfId="1040" xr:uid="{00000000-0005-0000-0000-00000F040000}"/>
    <cellStyle name="20% - 輔色5 50 2" xfId="1041" xr:uid="{00000000-0005-0000-0000-000010040000}"/>
    <cellStyle name="20% - 輔色5 51" xfId="1042" xr:uid="{00000000-0005-0000-0000-000011040000}"/>
    <cellStyle name="20% - 輔色5 51 2" xfId="1043" xr:uid="{00000000-0005-0000-0000-000012040000}"/>
    <cellStyle name="20% - 輔色5 52" xfId="1044" xr:uid="{00000000-0005-0000-0000-000013040000}"/>
    <cellStyle name="20% - 輔色5 52 2" xfId="1045" xr:uid="{00000000-0005-0000-0000-000014040000}"/>
    <cellStyle name="20% - 輔色5 53" xfId="1046" xr:uid="{00000000-0005-0000-0000-000015040000}"/>
    <cellStyle name="20% - 輔色5 53 2" xfId="1047" xr:uid="{00000000-0005-0000-0000-000016040000}"/>
    <cellStyle name="20% - 輔色5 54" xfId="1048" xr:uid="{00000000-0005-0000-0000-000017040000}"/>
    <cellStyle name="20% - 輔色5 54 2" xfId="1049" xr:uid="{00000000-0005-0000-0000-000018040000}"/>
    <cellStyle name="20% - 輔色5 55" xfId="1050" xr:uid="{00000000-0005-0000-0000-000019040000}"/>
    <cellStyle name="20% - 輔色5 55 2" xfId="1051" xr:uid="{00000000-0005-0000-0000-00001A040000}"/>
    <cellStyle name="20% - 輔色5 56" xfId="1052" xr:uid="{00000000-0005-0000-0000-00001B040000}"/>
    <cellStyle name="20% - 輔色5 56 2" xfId="1053" xr:uid="{00000000-0005-0000-0000-00001C040000}"/>
    <cellStyle name="20% - 輔色5 57" xfId="1054" xr:uid="{00000000-0005-0000-0000-00001D040000}"/>
    <cellStyle name="20% - 輔色5 57 2" xfId="1055" xr:uid="{00000000-0005-0000-0000-00001E040000}"/>
    <cellStyle name="20% - 輔色5 58" xfId="1056" xr:uid="{00000000-0005-0000-0000-00001F040000}"/>
    <cellStyle name="20% - 輔色5 58 2" xfId="1057" xr:uid="{00000000-0005-0000-0000-000020040000}"/>
    <cellStyle name="20% - 輔色5 59" xfId="1058" xr:uid="{00000000-0005-0000-0000-000021040000}"/>
    <cellStyle name="20% - 輔色5 59 2" xfId="1059" xr:uid="{00000000-0005-0000-0000-000022040000}"/>
    <cellStyle name="20% - 輔色5 6" xfId="1060" xr:uid="{00000000-0005-0000-0000-000023040000}"/>
    <cellStyle name="20% - 輔色5 6 2" xfId="1061" xr:uid="{00000000-0005-0000-0000-000024040000}"/>
    <cellStyle name="20% - 輔色5 6 2 2" xfId="1062" xr:uid="{00000000-0005-0000-0000-000025040000}"/>
    <cellStyle name="20% - 輔色5 6 3" xfId="1063" xr:uid="{00000000-0005-0000-0000-000026040000}"/>
    <cellStyle name="20% - 輔色5 60" xfId="1064" xr:uid="{00000000-0005-0000-0000-000027040000}"/>
    <cellStyle name="20% - 輔色5 60 2" xfId="1065" xr:uid="{00000000-0005-0000-0000-000028040000}"/>
    <cellStyle name="20% - 輔色5 61" xfId="1066" xr:uid="{00000000-0005-0000-0000-000029040000}"/>
    <cellStyle name="20% - 輔色5 61 2" xfId="1067" xr:uid="{00000000-0005-0000-0000-00002A040000}"/>
    <cellStyle name="20% - 輔色5 61 2 2" xfId="1068" xr:uid="{00000000-0005-0000-0000-00002B040000}"/>
    <cellStyle name="20% - 輔色5 61 3" xfId="1069" xr:uid="{00000000-0005-0000-0000-00002C040000}"/>
    <cellStyle name="20% - 輔色5 62" xfId="1070" xr:uid="{00000000-0005-0000-0000-00002D040000}"/>
    <cellStyle name="20% - 輔色5 62 2" xfId="1071" xr:uid="{00000000-0005-0000-0000-00002E040000}"/>
    <cellStyle name="20% - 輔色5 62 2 2" xfId="1072" xr:uid="{00000000-0005-0000-0000-00002F040000}"/>
    <cellStyle name="20% - 輔色5 62 3" xfId="1073" xr:uid="{00000000-0005-0000-0000-000030040000}"/>
    <cellStyle name="20% - 輔色5 63" xfId="1074" xr:uid="{00000000-0005-0000-0000-000031040000}"/>
    <cellStyle name="20% - 輔色5 63 2" xfId="1075" xr:uid="{00000000-0005-0000-0000-000032040000}"/>
    <cellStyle name="20% - 輔色5 64" xfId="1076" xr:uid="{00000000-0005-0000-0000-000033040000}"/>
    <cellStyle name="20% - 輔色5 64 2" xfId="1077" xr:uid="{00000000-0005-0000-0000-000034040000}"/>
    <cellStyle name="20% - 輔色5 65" xfId="1078" xr:uid="{00000000-0005-0000-0000-000035040000}"/>
    <cellStyle name="20% - 輔色5 65 2" xfId="1079" xr:uid="{00000000-0005-0000-0000-000036040000}"/>
    <cellStyle name="20% - 輔色5 65 2 2" xfId="1080" xr:uid="{00000000-0005-0000-0000-000037040000}"/>
    <cellStyle name="20% - 輔色5 65 2 2 2" xfId="1081" xr:uid="{00000000-0005-0000-0000-000038040000}"/>
    <cellStyle name="20% - 輔色5 65 2 3" xfId="1082" xr:uid="{00000000-0005-0000-0000-000039040000}"/>
    <cellStyle name="20% - 輔色5 65 3" xfId="1083" xr:uid="{00000000-0005-0000-0000-00003A040000}"/>
    <cellStyle name="20% - 輔色5 65 3 2" xfId="1084" xr:uid="{00000000-0005-0000-0000-00003B040000}"/>
    <cellStyle name="20% - 輔色5 65 4" xfId="1085" xr:uid="{00000000-0005-0000-0000-00003C040000}"/>
    <cellStyle name="20% - 輔色5 66" xfId="1086" xr:uid="{00000000-0005-0000-0000-00003D040000}"/>
    <cellStyle name="20% - 輔色5 66 2" xfId="1087" xr:uid="{00000000-0005-0000-0000-00003E040000}"/>
    <cellStyle name="20% - 輔色5 66 2 2" xfId="1088" xr:uid="{00000000-0005-0000-0000-00003F040000}"/>
    <cellStyle name="20% - 輔色5 66 2 2 2" xfId="1089" xr:uid="{00000000-0005-0000-0000-000040040000}"/>
    <cellStyle name="20% - 輔色5 66 2 3" xfId="1090" xr:uid="{00000000-0005-0000-0000-000041040000}"/>
    <cellStyle name="20% - 輔色5 66 3" xfId="1091" xr:uid="{00000000-0005-0000-0000-000042040000}"/>
    <cellStyle name="20% - 輔色5 66 3 2" xfId="1092" xr:uid="{00000000-0005-0000-0000-000043040000}"/>
    <cellStyle name="20% - 輔色5 66 4" xfId="1093" xr:uid="{00000000-0005-0000-0000-000044040000}"/>
    <cellStyle name="20% - 輔色5 67" xfId="1094" xr:uid="{00000000-0005-0000-0000-000045040000}"/>
    <cellStyle name="20% - 輔色5 67 2" xfId="1095" xr:uid="{00000000-0005-0000-0000-000046040000}"/>
    <cellStyle name="20% - 輔色5 67 2 2" xfId="1096" xr:uid="{00000000-0005-0000-0000-000047040000}"/>
    <cellStyle name="20% - 輔色5 67 3" xfId="1097" xr:uid="{00000000-0005-0000-0000-000048040000}"/>
    <cellStyle name="20% - 輔色5 68" xfId="1098" xr:uid="{00000000-0005-0000-0000-000049040000}"/>
    <cellStyle name="20% - 輔色5 68 2" xfId="1099" xr:uid="{00000000-0005-0000-0000-00004A040000}"/>
    <cellStyle name="20% - 輔色5 68 2 2" xfId="1100" xr:uid="{00000000-0005-0000-0000-00004B040000}"/>
    <cellStyle name="20% - 輔色5 68 3" xfId="1101" xr:uid="{00000000-0005-0000-0000-00004C040000}"/>
    <cellStyle name="20% - 輔色5 69" xfId="1102" xr:uid="{00000000-0005-0000-0000-00004D040000}"/>
    <cellStyle name="20% - 輔色5 69 2" xfId="1103" xr:uid="{00000000-0005-0000-0000-00004E040000}"/>
    <cellStyle name="20% - 輔色5 69 2 2" xfId="1104" xr:uid="{00000000-0005-0000-0000-00004F040000}"/>
    <cellStyle name="20% - 輔色5 69 3" xfId="1105" xr:uid="{00000000-0005-0000-0000-000050040000}"/>
    <cellStyle name="20% - 輔色5 7" xfId="1106" xr:uid="{00000000-0005-0000-0000-000051040000}"/>
    <cellStyle name="20% - 輔色5 7 2" xfId="1107" xr:uid="{00000000-0005-0000-0000-000052040000}"/>
    <cellStyle name="20% - 輔色5 7 2 2" xfId="1108" xr:uid="{00000000-0005-0000-0000-000053040000}"/>
    <cellStyle name="20% - 輔色5 7 3" xfId="1109" xr:uid="{00000000-0005-0000-0000-000054040000}"/>
    <cellStyle name="20% - 輔色5 70" xfId="1110" xr:uid="{00000000-0005-0000-0000-000055040000}"/>
    <cellStyle name="20% - 輔色5 70 2" xfId="1111" xr:uid="{00000000-0005-0000-0000-000056040000}"/>
    <cellStyle name="20% - 輔色5 71" xfId="1112" xr:uid="{00000000-0005-0000-0000-000057040000}"/>
    <cellStyle name="20% - 輔色5 72" xfId="1113" xr:uid="{00000000-0005-0000-0000-000058040000}"/>
    <cellStyle name="20% - 輔色5 8" xfId="1114" xr:uid="{00000000-0005-0000-0000-000059040000}"/>
    <cellStyle name="20% - 輔色5 8 2" xfId="1115" xr:uid="{00000000-0005-0000-0000-00005A040000}"/>
    <cellStyle name="20% - 輔色5 8 2 2" xfId="1116" xr:uid="{00000000-0005-0000-0000-00005B040000}"/>
    <cellStyle name="20% - 輔色5 8 3" xfId="1117" xr:uid="{00000000-0005-0000-0000-00005C040000}"/>
    <cellStyle name="20% - 輔色5 9" xfId="1118" xr:uid="{00000000-0005-0000-0000-00005D040000}"/>
    <cellStyle name="20% - 輔色5 9 2" xfId="1119" xr:uid="{00000000-0005-0000-0000-00005E040000}"/>
    <cellStyle name="20% - 輔色5 9 2 2" xfId="1120" xr:uid="{00000000-0005-0000-0000-00005F040000}"/>
    <cellStyle name="20% - 輔色5 9 3" xfId="1121" xr:uid="{00000000-0005-0000-0000-000060040000}"/>
    <cellStyle name="20% - 輔色6" xfId="1122" builtinId="50" customBuiltin="1"/>
    <cellStyle name="20% - 輔色6 10" xfId="1123" xr:uid="{00000000-0005-0000-0000-000062040000}"/>
    <cellStyle name="20% - 輔色6 10 2" xfId="1124" xr:uid="{00000000-0005-0000-0000-000063040000}"/>
    <cellStyle name="20% - 輔色6 10 2 2" xfId="1125" xr:uid="{00000000-0005-0000-0000-000064040000}"/>
    <cellStyle name="20% - 輔色6 10 3" xfId="1126" xr:uid="{00000000-0005-0000-0000-000065040000}"/>
    <cellStyle name="20% - 輔色6 11" xfId="1127" xr:uid="{00000000-0005-0000-0000-000066040000}"/>
    <cellStyle name="20% - 輔色6 11 2" xfId="1128" xr:uid="{00000000-0005-0000-0000-000067040000}"/>
    <cellStyle name="20% - 輔色6 11 2 2" xfId="1129" xr:uid="{00000000-0005-0000-0000-000068040000}"/>
    <cellStyle name="20% - 輔色6 11 3" xfId="1130" xr:uid="{00000000-0005-0000-0000-000069040000}"/>
    <cellStyle name="20% - 輔色6 12" xfId="1131" xr:uid="{00000000-0005-0000-0000-00006A040000}"/>
    <cellStyle name="20% - 輔色6 12 2" xfId="1132" xr:uid="{00000000-0005-0000-0000-00006B040000}"/>
    <cellStyle name="20% - 輔色6 12 2 2" xfId="1133" xr:uid="{00000000-0005-0000-0000-00006C040000}"/>
    <cellStyle name="20% - 輔色6 12 3" xfId="1134" xr:uid="{00000000-0005-0000-0000-00006D040000}"/>
    <cellStyle name="20% - 輔色6 13" xfId="1135" xr:uid="{00000000-0005-0000-0000-00006E040000}"/>
    <cellStyle name="20% - 輔色6 13 2" xfId="1136" xr:uid="{00000000-0005-0000-0000-00006F040000}"/>
    <cellStyle name="20% - 輔色6 13 2 2" xfId="1137" xr:uid="{00000000-0005-0000-0000-000070040000}"/>
    <cellStyle name="20% - 輔色6 13 3" xfId="1138" xr:uid="{00000000-0005-0000-0000-000071040000}"/>
    <cellStyle name="20% - 輔色6 14" xfId="1139" xr:uid="{00000000-0005-0000-0000-000072040000}"/>
    <cellStyle name="20% - 輔色6 14 2" xfId="1140" xr:uid="{00000000-0005-0000-0000-000073040000}"/>
    <cellStyle name="20% - 輔色6 14 2 2" xfId="1141" xr:uid="{00000000-0005-0000-0000-000074040000}"/>
    <cellStyle name="20% - 輔色6 14 3" xfId="1142" xr:uid="{00000000-0005-0000-0000-000075040000}"/>
    <cellStyle name="20% - 輔色6 15" xfId="1143" xr:uid="{00000000-0005-0000-0000-000076040000}"/>
    <cellStyle name="20% - 輔色6 15 2" xfId="1144" xr:uid="{00000000-0005-0000-0000-000077040000}"/>
    <cellStyle name="20% - 輔色6 15 2 2" xfId="1145" xr:uid="{00000000-0005-0000-0000-000078040000}"/>
    <cellStyle name="20% - 輔色6 15 3" xfId="1146" xr:uid="{00000000-0005-0000-0000-000079040000}"/>
    <cellStyle name="20% - 輔色6 16" xfId="1147" xr:uid="{00000000-0005-0000-0000-00007A040000}"/>
    <cellStyle name="20% - 輔色6 16 2" xfId="1148" xr:uid="{00000000-0005-0000-0000-00007B040000}"/>
    <cellStyle name="20% - 輔色6 16 2 2" xfId="1149" xr:uid="{00000000-0005-0000-0000-00007C040000}"/>
    <cellStyle name="20% - 輔色6 16 3" xfId="1150" xr:uid="{00000000-0005-0000-0000-00007D040000}"/>
    <cellStyle name="20% - 輔色6 17" xfId="1151" xr:uid="{00000000-0005-0000-0000-00007E040000}"/>
    <cellStyle name="20% - 輔色6 17 2" xfId="1152" xr:uid="{00000000-0005-0000-0000-00007F040000}"/>
    <cellStyle name="20% - 輔色6 17 2 2" xfId="1153" xr:uid="{00000000-0005-0000-0000-000080040000}"/>
    <cellStyle name="20% - 輔色6 17 3" xfId="1154" xr:uid="{00000000-0005-0000-0000-000081040000}"/>
    <cellStyle name="20% - 輔色6 18" xfId="1155" xr:uid="{00000000-0005-0000-0000-000082040000}"/>
    <cellStyle name="20% - 輔色6 18 2" xfId="1156" xr:uid="{00000000-0005-0000-0000-000083040000}"/>
    <cellStyle name="20% - 輔色6 18 2 2" xfId="1157" xr:uid="{00000000-0005-0000-0000-000084040000}"/>
    <cellStyle name="20% - 輔色6 18 3" xfId="1158" xr:uid="{00000000-0005-0000-0000-000085040000}"/>
    <cellStyle name="20% - 輔色6 19" xfId="1159" xr:uid="{00000000-0005-0000-0000-000086040000}"/>
    <cellStyle name="20% - 輔色6 19 2" xfId="1160" xr:uid="{00000000-0005-0000-0000-000087040000}"/>
    <cellStyle name="20% - 輔色6 19 2 2" xfId="1161" xr:uid="{00000000-0005-0000-0000-000088040000}"/>
    <cellStyle name="20% - 輔色6 19 3" xfId="1162" xr:uid="{00000000-0005-0000-0000-000089040000}"/>
    <cellStyle name="20% - 輔色6 2" xfId="1163" xr:uid="{00000000-0005-0000-0000-00008A040000}"/>
    <cellStyle name="20% - 輔色6 2 2" xfId="1164" xr:uid="{00000000-0005-0000-0000-00008B040000}"/>
    <cellStyle name="20% - 輔色6 2 2 2" xfId="1165" xr:uid="{00000000-0005-0000-0000-00008C040000}"/>
    <cellStyle name="20% - 輔色6 2 3" xfId="1166" xr:uid="{00000000-0005-0000-0000-00008D040000}"/>
    <cellStyle name="20% - 輔色6 20" xfId="1167" xr:uid="{00000000-0005-0000-0000-00008E040000}"/>
    <cellStyle name="20% - 輔色6 20 2" xfId="1168" xr:uid="{00000000-0005-0000-0000-00008F040000}"/>
    <cellStyle name="20% - 輔色6 20 2 2" xfId="1169" xr:uid="{00000000-0005-0000-0000-000090040000}"/>
    <cellStyle name="20% - 輔色6 20 3" xfId="1170" xr:uid="{00000000-0005-0000-0000-000091040000}"/>
    <cellStyle name="20% - 輔色6 21" xfId="1171" xr:uid="{00000000-0005-0000-0000-000092040000}"/>
    <cellStyle name="20% - 輔色6 21 2" xfId="1172" xr:uid="{00000000-0005-0000-0000-000093040000}"/>
    <cellStyle name="20% - 輔色6 21 2 2" xfId="1173" xr:uid="{00000000-0005-0000-0000-000094040000}"/>
    <cellStyle name="20% - 輔色6 21 3" xfId="1174" xr:uid="{00000000-0005-0000-0000-000095040000}"/>
    <cellStyle name="20% - 輔色6 22" xfId="1175" xr:uid="{00000000-0005-0000-0000-000096040000}"/>
    <cellStyle name="20% - 輔色6 22 2" xfId="1176" xr:uid="{00000000-0005-0000-0000-000097040000}"/>
    <cellStyle name="20% - 輔色6 22 2 2" xfId="1177" xr:uid="{00000000-0005-0000-0000-000098040000}"/>
    <cellStyle name="20% - 輔色6 22 3" xfId="1178" xr:uid="{00000000-0005-0000-0000-000099040000}"/>
    <cellStyle name="20% - 輔色6 23" xfId="1179" xr:uid="{00000000-0005-0000-0000-00009A040000}"/>
    <cellStyle name="20% - 輔色6 23 2" xfId="1180" xr:uid="{00000000-0005-0000-0000-00009B040000}"/>
    <cellStyle name="20% - 輔色6 23 2 2" xfId="1181" xr:uid="{00000000-0005-0000-0000-00009C040000}"/>
    <cellStyle name="20% - 輔色6 23 3" xfId="1182" xr:uid="{00000000-0005-0000-0000-00009D040000}"/>
    <cellStyle name="20% - 輔色6 24" xfId="1183" xr:uid="{00000000-0005-0000-0000-00009E040000}"/>
    <cellStyle name="20% - 輔色6 24 2" xfId="1184" xr:uid="{00000000-0005-0000-0000-00009F040000}"/>
    <cellStyle name="20% - 輔色6 24 2 2" xfId="1185" xr:uid="{00000000-0005-0000-0000-0000A0040000}"/>
    <cellStyle name="20% - 輔色6 24 3" xfId="1186" xr:uid="{00000000-0005-0000-0000-0000A1040000}"/>
    <cellStyle name="20% - 輔色6 25" xfId="1187" xr:uid="{00000000-0005-0000-0000-0000A2040000}"/>
    <cellStyle name="20% - 輔色6 25 2" xfId="1188" xr:uid="{00000000-0005-0000-0000-0000A3040000}"/>
    <cellStyle name="20% - 輔色6 25 2 2" xfId="1189" xr:uid="{00000000-0005-0000-0000-0000A4040000}"/>
    <cellStyle name="20% - 輔色6 25 3" xfId="1190" xr:uid="{00000000-0005-0000-0000-0000A5040000}"/>
    <cellStyle name="20% - 輔色6 26" xfId="1191" xr:uid="{00000000-0005-0000-0000-0000A6040000}"/>
    <cellStyle name="20% - 輔色6 26 2" xfId="1192" xr:uid="{00000000-0005-0000-0000-0000A7040000}"/>
    <cellStyle name="20% - 輔色6 26 2 2" xfId="1193" xr:uid="{00000000-0005-0000-0000-0000A8040000}"/>
    <cellStyle name="20% - 輔色6 26 3" xfId="1194" xr:uid="{00000000-0005-0000-0000-0000A9040000}"/>
    <cellStyle name="20% - 輔色6 27" xfId="1195" xr:uid="{00000000-0005-0000-0000-0000AA040000}"/>
    <cellStyle name="20% - 輔色6 27 2" xfId="1196" xr:uid="{00000000-0005-0000-0000-0000AB040000}"/>
    <cellStyle name="20% - 輔色6 28" xfId="1197" xr:uid="{00000000-0005-0000-0000-0000AC040000}"/>
    <cellStyle name="20% - 輔色6 28 2" xfId="1198" xr:uid="{00000000-0005-0000-0000-0000AD040000}"/>
    <cellStyle name="20% - 輔色6 29" xfId="1199" xr:uid="{00000000-0005-0000-0000-0000AE040000}"/>
    <cellStyle name="20% - 輔色6 29 2" xfId="1200" xr:uid="{00000000-0005-0000-0000-0000AF040000}"/>
    <cellStyle name="20% - 輔色6 3" xfId="1201" xr:uid="{00000000-0005-0000-0000-0000B0040000}"/>
    <cellStyle name="20% - 輔色6 3 2" xfId="1202" xr:uid="{00000000-0005-0000-0000-0000B1040000}"/>
    <cellStyle name="20% - 輔色6 3 2 2" xfId="1203" xr:uid="{00000000-0005-0000-0000-0000B2040000}"/>
    <cellStyle name="20% - 輔色6 3 3" xfId="1204" xr:uid="{00000000-0005-0000-0000-0000B3040000}"/>
    <cellStyle name="20% - 輔色6 30" xfId="1205" xr:uid="{00000000-0005-0000-0000-0000B4040000}"/>
    <cellStyle name="20% - 輔色6 30 2" xfId="1206" xr:uid="{00000000-0005-0000-0000-0000B5040000}"/>
    <cellStyle name="20% - 輔色6 31" xfId="1207" xr:uid="{00000000-0005-0000-0000-0000B6040000}"/>
    <cellStyle name="20% - 輔色6 31 2" xfId="1208" xr:uid="{00000000-0005-0000-0000-0000B7040000}"/>
    <cellStyle name="20% - 輔色6 32" xfId="1209" xr:uid="{00000000-0005-0000-0000-0000B8040000}"/>
    <cellStyle name="20% - 輔色6 32 2" xfId="1210" xr:uid="{00000000-0005-0000-0000-0000B9040000}"/>
    <cellStyle name="20% - 輔色6 33" xfId="1211" xr:uid="{00000000-0005-0000-0000-0000BA040000}"/>
    <cellStyle name="20% - 輔色6 33 2" xfId="1212" xr:uid="{00000000-0005-0000-0000-0000BB040000}"/>
    <cellStyle name="20% - 輔色6 34" xfId="1213" xr:uid="{00000000-0005-0000-0000-0000BC040000}"/>
    <cellStyle name="20% - 輔色6 34 2" xfId="1214" xr:uid="{00000000-0005-0000-0000-0000BD040000}"/>
    <cellStyle name="20% - 輔色6 35" xfId="1215" xr:uid="{00000000-0005-0000-0000-0000BE040000}"/>
    <cellStyle name="20% - 輔色6 35 2" xfId="1216" xr:uid="{00000000-0005-0000-0000-0000BF040000}"/>
    <cellStyle name="20% - 輔色6 36" xfId="1217" xr:uid="{00000000-0005-0000-0000-0000C0040000}"/>
    <cellStyle name="20% - 輔色6 36 2" xfId="1218" xr:uid="{00000000-0005-0000-0000-0000C1040000}"/>
    <cellStyle name="20% - 輔色6 37" xfId="1219" xr:uid="{00000000-0005-0000-0000-0000C2040000}"/>
    <cellStyle name="20% - 輔色6 37 2" xfId="1220" xr:uid="{00000000-0005-0000-0000-0000C3040000}"/>
    <cellStyle name="20% - 輔色6 38" xfId="1221" xr:uid="{00000000-0005-0000-0000-0000C4040000}"/>
    <cellStyle name="20% - 輔色6 38 2" xfId="1222" xr:uid="{00000000-0005-0000-0000-0000C5040000}"/>
    <cellStyle name="20% - 輔色6 39" xfId="1223" xr:uid="{00000000-0005-0000-0000-0000C6040000}"/>
    <cellStyle name="20% - 輔色6 39 2" xfId="1224" xr:uid="{00000000-0005-0000-0000-0000C7040000}"/>
    <cellStyle name="20% - 輔色6 4" xfId="1225" xr:uid="{00000000-0005-0000-0000-0000C8040000}"/>
    <cellStyle name="20% - 輔色6 4 2" xfId="1226" xr:uid="{00000000-0005-0000-0000-0000C9040000}"/>
    <cellStyle name="20% - 輔色6 4 2 2" xfId="1227" xr:uid="{00000000-0005-0000-0000-0000CA040000}"/>
    <cellStyle name="20% - 輔色6 4 3" xfId="1228" xr:uid="{00000000-0005-0000-0000-0000CB040000}"/>
    <cellStyle name="20% - 輔色6 40" xfId="1229" xr:uid="{00000000-0005-0000-0000-0000CC040000}"/>
    <cellStyle name="20% - 輔色6 40 2" xfId="1230" xr:uid="{00000000-0005-0000-0000-0000CD040000}"/>
    <cellStyle name="20% - 輔色6 41" xfId="1231" xr:uid="{00000000-0005-0000-0000-0000CE040000}"/>
    <cellStyle name="20% - 輔色6 41 2" xfId="1232" xr:uid="{00000000-0005-0000-0000-0000CF040000}"/>
    <cellStyle name="20% - 輔色6 42" xfId="1233" xr:uid="{00000000-0005-0000-0000-0000D0040000}"/>
    <cellStyle name="20% - 輔色6 42 2" xfId="1234" xr:uid="{00000000-0005-0000-0000-0000D1040000}"/>
    <cellStyle name="20% - 輔色6 43" xfId="1235" xr:uid="{00000000-0005-0000-0000-0000D2040000}"/>
    <cellStyle name="20% - 輔色6 43 2" xfId="1236" xr:uid="{00000000-0005-0000-0000-0000D3040000}"/>
    <cellStyle name="20% - 輔色6 44" xfId="1237" xr:uid="{00000000-0005-0000-0000-0000D4040000}"/>
    <cellStyle name="20% - 輔色6 44 2" xfId="1238" xr:uid="{00000000-0005-0000-0000-0000D5040000}"/>
    <cellStyle name="20% - 輔色6 45" xfId="1239" xr:uid="{00000000-0005-0000-0000-0000D6040000}"/>
    <cellStyle name="20% - 輔色6 45 2" xfId="1240" xr:uid="{00000000-0005-0000-0000-0000D7040000}"/>
    <cellStyle name="20% - 輔色6 46" xfId="1241" xr:uid="{00000000-0005-0000-0000-0000D8040000}"/>
    <cellStyle name="20% - 輔色6 46 2" xfId="1242" xr:uid="{00000000-0005-0000-0000-0000D9040000}"/>
    <cellStyle name="20% - 輔色6 47" xfId="1243" xr:uid="{00000000-0005-0000-0000-0000DA040000}"/>
    <cellStyle name="20% - 輔色6 47 2" xfId="1244" xr:uid="{00000000-0005-0000-0000-0000DB040000}"/>
    <cellStyle name="20% - 輔色6 48" xfId="1245" xr:uid="{00000000-0005-0000-0000-0000DC040000}"/>
    <cellStyle name="20% - 輔色6 48 2" xfId="1246" xr:uid="{00000000-0005-0000-0000-0000DD040000}"/>
    <cellStyle name="20% - 輔色6 49" xfId="1247" xr:uid="{00000000-0005-0000-0000-0000DE040000}"/>
    <cellStyle name="20% - 輔色6 49 2" xfId="1248" xr:uid="{00000000-0005-0000-0000-0000DF040000}"/>
    <cellStyle name="20% - 輔色6 5" xfId="1249" xr:uid="{00000000-0005-0000-0000-0000E0040000}"/>
    <cellStyle name="20% - 輔色6 5 2" xfId="1250" xr:uid="{00000000-0005-0000-0000-0000E1040000}"/>
    <cellStyle name="20% - 輔色6 5 2 2" xfId="1251" xr:uid="{00000000-0005-0000-0000-0000E2040000}"/>
    <cellStyle name="20% - 輔色6 5 3" xfId="1252" xr:uid="{00000000-0005-0000-0000-0000E3040000}"/>
    <cellStyle name="20% - 輔色6 50" xfId="1253" xr:uid="{00000000-0005-0000-0000-0000E4040000}"/>
    <cellStyle name="20% - 輔色6 50 2" xfId="1254" xr:uid="{00000000-0005-0000-0000-0000E5040000}"/>
    <cellStyle name="20% - 輔色6 51" xfId="1255" xr:uid="{00000000-0005-0000-0000-0000E6040000}"/>
    <cellStyle name="20% - 輔色6 51 2" xfId="1256" xr:uid="{00000000-0005-0000-0000-0000E7040000}"/>
    <cellStyle name="20% - 輔色6 52" xfId="1257" xr:uid="{00000000-0005-0000-0000-0000E8040000}"/>
    <cellStyle name="20% - 輔色6 52 2" xfId="1258" xr:uid="{00000000-0005-0000-0000-0000E9040000}"/>
    <cellStyle name="20% - 輔色6 53" xfId="1259" xr:uid="{00000000-0005-0000-0000-0000EA040000}"/>
    <cellStyle name="20% - 輔色6 53 2" xfId="1260" xr:uid="{00000000-0005-0000-0000-0000EB040000}"/>
    <cellStyle name="20% - 輔色6 54" xfId="1261" xr:uid="{00000000-0005-0000-0000-0000EC040000}"/>
    <cellStyle name="20% - 輔色6 54 2" xfId="1262" xr:uid="{00000000-0005-0000-0000-0000ED040000}"/>
    <cellStyle name="20% - 輔色6 55" xfId="1263" xr:uid="{00000000-0005-0000-0000-0000EE040000}"/>
    <cellStyle name="20% - 輔色6 55 2" xfId="1264" xr:uid="{00000000-0005-0000-0000-0000EF040000}"/>
    <cellStyle name="20% - 輔色6 56" xfId="1265" xr:uid="{00000000-0005-0000-0000-0000F0040000}"/>
    <cellStyle name="20% - 輔色6 56 2" xfId="1266" xr:uid="{00000000-0005-0000-0000-0000F1040000}"/>
    <cellStyle name="20% - 輔色6 57" xfId="1267" xr:uid="{00000000-0005-0000-0000-0000F2040000}"/>
    <cellStyle name="20% - 輔色6 57 2" xfId="1268" xr:uid="{00000000-0005-0000-0000-0000F3040000}"/>
    <cellStyle name="20% - 輔色6 58" xfId="1269" xr:uid="{00000000-0005-0000-0000-0000F4040000}"/>
    <cellStyle name="20% - 輔色6 58 2" xfId="1270" xr:uid="{00000000-0005-0000-0000-0000F5040000}"/>
    <cellStyle name="20% - 輔色6 59" xfId="1271" xr:uid="{00000000-0005-0000-0000-0000F6040000}"/>
    <cellStyle name="20% - 輔色6 59 2" xfId="1272" xr:uid="{00000000-0005-0000-0000-0000F7040000}"/>
    <cellStyle name="20% - 輔色6 6" xfId="1273" xr:uid="{00000000-0005-0000-0000-0000F8040000}"/>
    <cellStyle name="20% - 輔色6 6 2" xfId="1274" xr:uid="{00000000-0005-0000-0000-0000F9040000}"/>
    <cellStyle name="20% - 輔色6 6 2 2" xfId="1275" xr:uid="{00000000-0005-0000-0000-0000FA040000}"/>
    <cellStyle name="20% - 輔色6 6 3" xfId="1276" xr:uid="{00000000-0005-0000-0000-0000FB040000}"/>
    <cellStyle name="20% - 輔色6 60" xfId="1277" xr:uid="{00000000-0005-0000-0000-0000FC040000}"/>
    <cellStyle name="20% - 輔色6 60 2" xfId="1278" xr:uid="{00000000-0005-0000-0000-0000FD040000}"/>
    <cellStyle name="20% - 輔色6 61" xfId="1279" xr:uid="{00000000-0005-0000-0000-0000FE040000}"/>
    <cellStyle name="20% - 輔色6 61 2" xfId="1280" xr:uid="{00000000-0005-0000-0000-0000FF040000}"/>
    <cellStyle name="20% - 輔色6 61 2 2" xfId="1281" xr:uid="{00000000-0005-0000-0000-000000050000}"/>
    <cellStyle name="20% - 輔色6 61 3" xfId="1282" xr:uid="{00000000-0005-0000-0000-000001050000}"/>
    <cellStyle name="20% - 輔色6 62" xfId="1283" xr:uid="{00000000-0005-0000-0000-000002050000}"/>
    <cellStyle name="20% - 輔色6 62 2" xfId="1284" xr:uid="{00000000-0005-0000-0000-000003050000}"/>
    <cellStyle name="20% - 輔色6 62 2 2" xfId="1285" xr:uid="{00000000-0005-0000-0000-000004050000}"/>
    <cellStyle name="20% - 輔色6 62 3" xfId="1286" xr:uid="{00000000-0005-0000-0000-000005050000}"/>
    <cellStyle name="20% - 輔色6 63" xfId="1287" xr:uid="{00000000-0005-0000-0000-000006050000}"/>
    <cellStyle name="20% - 輔色6 63 2" xfId="1288" xr:uid="{00000000-0005-0000-0000-000007050000}"/>
    <cellStyle name="20% - 輔色6 64" xfId="1289" xr:uid="{00000000-0005-0000-0000-000008050000}"/>
    <cellStyle name="20% - 輔色6 64 2" xfId="1290" xr:uid="{00000000-0005-0000-0000-000009050000}"/>
    <cellStyle name="20% - 輔色6 65" xfId="1291" xr:uid="{00000000-0005-0000-0000-00000A050000}"/>
    <cellStyle name="20% - 輔色6 65 2" xfId="1292" xr:uid="{00000000-0005-0000-0000-00000B050000}"/>
    <cellStyle name="20% - 輔色6 66" xfId="1293" xr:uid="{00000000-0005-0000-0000-00000C050000}"/>
    <cellStyle name="20% - 輔色6 66 2" xfId="1294" xr:uid="{00000000-0005-0000-0000-00000D050000}"/>
    <cellStyle name="20% - 輔色6 66 2 2" xfId="1295" xr:uid="{00000000-0005-0000-0000-00000E050000}"/>
    <cellStyle name="20% - 輔色6 66 2 2 2" xfId="1296" xr:uid="{00000000-0005-0000-0000-00000F050000}"/>
    <cellStyle name="20% - 輔色6 66 2 3" xfId="1297" xr:uid="{00000000-0005-0000-0000-000010050000}"/>
    <cellStyle name="20% - 輔色6 66 3" xfId="1298" xr:uid="{00000000-0005-0000-0000-000011050000}"/>
    <cellStyle name="20% - 輔色6 66 3 2" xfId="1299" xr:uid="{00000000-0005-0000-0000-000012050000}"/>
    <cellStyle name="20% - 輔色6 66 4" xfId="1300" xr:uid="{00000000-0005-0000-0000-000013050000}"/>
    <cellStyle name="20% - 輔色6 67" xfId="1301" xr:uid="{00000000-0005-0000-0000-000014050000}"/>
    <cellStyle name="20% - 輔色6 67 2" xfId="1302" xr:uid="{00000000-0005-0000-0000-000015050000}"/>
    <cellStyle name="20% - 輔色6 67 2 2" xfId="1303" xr:uid="{00000000-0005-0000-0000-000016050000}"/>
    <cellStyle name="20% - 輔色6 67 2 2 2" xfId="1304" xr:uid="{00000000-0005-0000-0000-000017050000}"/>
    <cellStyle name="20% - 輔色6 67 2 3" xfId="1305" xr:uid="{00000000-0005-0000-0000-000018050000}"/>
    <cellStyle name="20% - 輔色6 67 3" xfId="1306" xr:uid="{00000000-0005-0000-0000-000019050000}"/>
    <cellStyle name="20% - 輔色6 67 3 2" xfId="1307" xr:uid="{00000000-0005-0000-0000-00001A050000}"/>
    <cellStyle name="20% - 輔色6 67 4" xfId="1308" xr:uid="{00000000-0005-0000-0000-00001B050000}"/>
    <cellStyle name="20% - 輔色6 68" xfId="1309" xr:uid="{00000000-0005-0000-0000-00001C050000}"/>
    <cellStyle name="20% - 輔色6 68 2" xfId="1310" xr:uid="{00000000-0005-0000-0000-00001D050000}"/>
    <cellStyle name="20% - 輔色6 68 2 2" xfId="1311" xr:uid="{00000000-0005-0000-0000-00001E050000}"/>
    <cellStyle name="20% - 輔色6 68 3" xfId="1312" xr:uid="{00000000-0005-0000-0000-00001F050000}"/>
    <cellStyle name="20% - 輔色6 69" xfId="1313" xr:uid="{00000000-0005-0000-0000-000020050000}"/>
    <cellStyle name="20% - 輔色6 69 2" xfId="1314" xr:uid="{00000000-0005-0000-0000-000021050000}"/>
    <cellStyle name="20% - 輔色6 7" xfId="1315" xr:uid="{00000000-0005-0000-0000-000022050000}"/>
    <cellStyle name="20% - 輔色6 7 2" xfId="1316" xr:uid="{00000000-0005-0000-0000-000023050000}"/>
    <cellStyle name="20% - 輔色6 7 2 2" xfId="1317" xr:uid="{00000000-0005-0000-0000-000024050000}"/>
    <cellStyle name="20% - 輔色6 7 3" xfId="1318" xr:uid="{00000000-0005-0000-0000-000025050000}"/>
    <cellStyle name="20% - 輔色6 70" xfId="1319" xr:uid="{00000000-0005-0000-0000-000026050000}"/>
    <cellStyle name="20% - 輔色6 70 2" xfId="1320" xr:uid="{00000000-0005-0000-0000-000027050000}"/>
    <cellStyle name="20% - 輔色6 70 2 2" xfId="1321" xr:uid="{00000000-0005-0000-0000-000028050000}"/>
    <cellStyle name="20% - 輔色6 70 3" xfId="1322" xr:uid="{00000000-0005-0000-0000-000029050000}"/>
    <cellStyle name="20% - 輔色6 71" xfId="1323" xr:uid="{00000000-0005-0000-0000-00002A050000}"/>
    <cellStyle name="20% - 輔色6 71 2" xfId="1324" xr:uid="{00000000-0005-0000-0000-00002B050000}"/>
    <cellStyle name="20% - 輔色6 71 2 2" xfId="1325" xr:uid="{00000000-0005-0000-0000-00002C050000}"/>
    <cellStyle name="20% - 輔色6 71 3" xfId="1326" xr:uid="{00000000-0005-0000-0000-00002D050000}"/>
    <cellStyle name="20% - 輔色6 72" xfId="1327" xr:uid="{00000000-0005-0000-0000-00002E050000}"/>
    <cellStyle name="20% - 輔色6 72 2" xfId="1328" xr:uid="{00000000-0005-0000-0000-00002F050000}"/>
    <cellStyle name="20% - 輔色6 73" xfId="1329" xr:uid="{00000000-0005-0000-0000-000030050000}"/>
    <cellStyle name="20% - 輔色6 73 2" xfId="1330" xr:uid="{00000000-0005-0000-0000-000031050000}"/>
    <cellStyle name="20% - 輔色6 74" xfId="1331" xr:uid="{00000000-0005-0000-0000-000032050000}"/>
    <cellStyle name="20% - 輔色6 75" xfId="1332" xr:uid="{00000000-0005-0000-0000-000033050000}"/>
    <cellStyle name="20% - 輔色6 8" xfId="1333" xr:uid="{00000000-0005-0000-0000-000034050000}"/>
    <cellStyle name="20% - 輔色6 8 2" xfId="1334" xr:uid="{00000000-0005-0000-0000-000035050000}"/>
    <cellStyle name="20% - 輔色6 8 2 2" xfId="1335" xr:uid="{00000000-0005-0000-0000-000036050000}"/>
    <cellStyle name="20% - 輔色6 8 3" xfId="1336" xr:uid="{00000000-0005-0000-0000-000037050000}"/>
    <cellStyle name="20% - 輔色6 9" xfId="1337" xr:uid="{00000000-0005-0000-0000-000038050000}"/>
    <cellStyle name="20% - 輔色6 9 2" xfId="1338" xr:uid="{00000000-0005-0000-0000-000039050000}"/>
    <cellStyle name="20% - 輔色6 9 2 2" xfId="1339" xr:uid="{00000000-0005-0000-0000-00003A050000}"/>
    <cellStyle name="20% - 輔色6 9 3" xfId="1340" xr:uid="{00000000-0005-0000-0000-00003B050000}"/>
    <cellStyle name="40% - Accent1" xfId="1341" xr:uid="{00000000-0005-0000-0000-00003C050000}"/>
    <cellStyle name="40% - Accent1 2" xfId="1342" xr:uid="{00000000-0005-0000-0000-00003D050000}"/>
    <cellStyle name="40% - Accent1 2 2" xfId="1343" xr:uid="{00000000-0005-0000-0000-00003E050000}"/>
    <cellStyle name="40% - Accent1 3" xfId="1344" xr:uid="{00000000-0005-0000-0000-00003F050000}"/>
    <cellStyle name="40% - Accent2" xfId="1345" xr:uid="{00000000-0005-0000-0000-000040050000}"/>
    <cellStyle name="40% - Accent2 2" xfId="1346" xr:uid="{00000000-0005-0000-0000-000041050000}"/>
    <cellStyle name="40% - Accent2 2 2" xfId="1347" xr:uid="{00000000-0005-0000-0000-000042050000}"/>
    <cellStyle name="40% - Accent2 3" xfId="1348" xr:uid="{00000000-0005-0000-0000-000043050000}"/>
    <cellStyle name="40% - Accent3" xfId="1349" xr:uid="{00000000-0005-0000-0000-000044050000}"/>
    <cellStyle name="40% - Accent3 2" xfId="1350" xr:uid="{00000000-0005-0000-0000-000045050000}"/>
    <cellStyle name="40% - Accent3 2 2" xfId="1351" xr:uid="{00000000-0005-0000-0000-000046050000}"/>
    <cellStyle name="40% - Accent3 3" xfId="1352" xr:uid="{00000000-0005-0000-0000-000047050000}"/>
    <cellStyle name="40% - Accent4" xfId="1353" xr:uid="{00000000-0005-0000-0000-000048050000}"/>
    <cellStyle name="40% - Accent4 2" xfId="1354" xr:uid="{00000000-0005-0000-0000-000049050000}"/>
    <cellStyle name="40% - Accent4 2 2" xfId="1355" xr:uid="{00000000-0005-0000-0000-00004A050000}"/>
    <cellStyle name="40% - Accent4 3" xfId="1356" xr:uid="{00000000-0005-0000-0000-00004B050000}"/>
    <cellStyle name="40% - Accent5" xfId="1357" xr:uid="{00000000-0005-0000-0000-00004C050000}"/>
    <cellStyle name="40% - Accent5 2" xfId="1358" xr:uid="{00000000-0005-0000-0000-00004D050000}"/>
    <cellStyle name="40% - Accent5 2 2" xfId="1359" xr:uid="{00000000-0005-0000-0000-00004E050000}"/>
    <cellStyle name="40% - Accent5 3" xfId="1360" xr:uid="{00000000-0005-0000-0000-00004F050000}"/>
    <cellStyle name="40% - Accent6" xfId="1361" xr:uid="{00000000-0005-0000-0000-000050050000}"/>
    <cellStyle name="40% - Accent6 2" xfId="1362" xr:uid="{00000000-0005-0000-0000-000051050000}"/>
    <cellStyle name="40% - Accent6 2 2" xfId="1363" xr:uid="{00000000-0005-0000-0000-000052050000}"/>
    <cellStyle name="40% - Accent6 3" xfId="1364" xr:uid="{00000000-0005-0000-0000-000053050000}"/>
    <cellStyle name="40% - 輔色1" xfId="1365" builtinId="31" customBuiltin="1"/>
    <cellStyle name="40% - 輔色1 10" xfId="1366" xr:uid="{00000000-0005-0000-0000-000055050000}"/>
    <cellStyle name="40% - 輔色1 10 2" xfId="1367" xr:uid="{00000000-0005-0000-0000-000056050000}"/>
    <cellStyle name="40% - 輔色1 10 2 2" xfId="1368" xr:uid="{00000000-0005-0000-0000-000057050000}"/>
    <cellStyle name="40% - 輔色1 10 3" xfId="1369" xr:uid="{00000000-0005-0000-0000-000058050000}"/>
    <cellStyle name="40% - 輔色1 11" xfId="1370" xr:uid="{00000000-0005-0000-0000-000059050000}"/>
    <cellStyle name="40% - 輔色1 11 2" xfId="1371" xr:uid="{00000000-0005-0000-0000-00005A050000}"/>
    <cellStyle name="40% - 輔色1 11 2 2" xfId="1372" xr:uid="{00000000-0005-0000-0000-00005B050000}"/>
    <cellStyle name="40% - 輔色1 11 3" xfId="1373" xr:uid="{00000000-0005-0000-0000-00005C050000}"/>
    <cellStyle name="40% - 輔色1 12" xfId="1374" xr:uid="{00000000-0005-0000-0000-00005D050000}"/>
    <cellStyle name="40% - 輔色1 12 2" xfId="1375" xr:uid="{00000000-0005-0000-0000-00005E050000}"/>
    <cellStyle name="40% - 輔色1 12 2 2" xfId="1376" xr:uid="{00000000-0005-0000-0000-00005F050000}"/>
    <cellStyle name="40% - 輔色1 12 3" xfId="1377" xr:uid="{00000000-0005-0000-0000-000060050000}"/>
    <cellStyle name="40% - 輔色1 13" xfId="1378" xr:uid="{00000000-0005-0000-0000-000061050000}"/>
    <cellStyle name="40% - 輔色1 13 2" xfId="1379" xr:uid="{00000000-0005-0000-0000-000062050000}"/>
    <cellStyle name="40% - 輔色1 13 2 2" xfId="1380" xr:uid="{00000000-0005-0000-0000-000063050000}"/>
    <cellStyle name="40% - 輔色1 13 3" xfId="1381" xr:uid="{00000000-0005-0000-0000-000064050000}"/>
    <cellStyle name="40% - 輔色1 14" xfId="1382" xr:uid="{00000000-0005-0000-0000-000065050000}"/>
    <cellStyle name="40% - 輔色1 14 2" xfId="1383" xr:uid="{00000000-0005-0000-0000-000066050000}"/>
    <cellStyle name="40% - 輔色1 14 2 2" xfId="1384" xr:uid="{00000000-0005-0000-0000-000067050000}"/>
    <cellStyle name="40% - 輔色1 14 3" xfId="1385" xr:uid="{00000000-0005-0000-0000-000068050000}"/>
    <cellStyle name="40% - 輔色1 15" xfId="1386" xr:uid="{00000000-0005-0000-0000-000069050000}"/>
    <cellStyle name="40% - 輔色1 15 2" xfId="1387" xr:uid="{00000000-0005-0000-0000-00006A050000}"/>
    <cellStyle name="40% - 輔色1 15 2 2" xfId="1388" xr:uid="{00000000-0005-0000-0000-00006B050000}"/>
    <cellStyle name="40% - 輔色1 15 3" xfId="1389" xr:uid="{00000000-0005-0000-0000-00006C050000}"/>
    <cellStyle name="40% - 輔色1 16" xfId="1390" xr:uid="{00000000-0005-0000-0000-00006D050000}"/>
    <cellStyle name="40% - 輔色1 16 2" xfId="1391" xr:uid="{00000000-0005-0000-0000-00006E050000}"/>
    <cellStyle name="40% - 輔色1 16 2 2" xfId="1392" xr:uid="{00000000-0005-0000-0000-00006F050000}"/>
    <cellStyle name="40% - 輔色1 16 3" xfId="1393" xr:uid="{00000000-0005-0000-0000-000070050000}"/>
    <cellStyle name="40% - 輔色1 17" xfId="1394" xr:uid="{00000000-0005-0000-0000-000071050000}"/>
    <cellStyle name="40% - 輔色1 17 2" xfId="1395" xr:uid="{00000000-0005-0000-0000-000072050000}"/>
    <cellStyle name="40% - 輔色1 17 2 2" xfId="1396" xr:uid="{00000000-0005-0000-0000-000073050000}"/>
    <cellStyle name="40% - 輔色1 17 3" xfId="1397" xr:uid="{00000000-0005-0000-0000-000074050000}"/>
    <cellStyle name="40% - 輔色1 18" xfId="1398" xr:uid="{00000000-0005-0000-0000-000075050000}"/>
    <cellStyle name="40% - 輔色1 18 2" xfId="1399" xr:uid="{00000000-0005-0000-0000-000076050000}"/>
    <cellStyle name="40% - 輔色1 18 2 2" xfId="1400" xr:uid="{00000000-0005-0000-0000-000077050000}"/>
    <cellStyle name="40% - 輔色1 18 3" xfId="1401" xr:uid="{00000000-0005-0000-0000-000078050000}"/>
    <cellStyle name="40% - 輔色1 19" xfId="1402" xr:uid="{00000000-0005-0000-0000-000079050000}"/>
    <cellStyle name="40% - 輔色1 19 2" xfId="1403" xr:uid="{00000000-0005-0000-0000-00007A050000}"/>
    <cellStyle name="40% - 輔色1 19 2 2" xfId="1404" xr:uid="{00000000-0005-0000-0000-00007B050000}"/>
    <cellStyle name="40% - 輔色1 19 3" xfId="1405" xr:uid="{00000000-0005-0000-0000-00007C050000}"/>
    <cellStyle name="40% - 輔色1 2" xfId="1406" xr:uid="{00000000-0005-0000-0000-00007D050000}"/>
    <cellStyle name="40% - 輔色1 2 2" xfId="1407" xr:uid="{00000000-0005-0000-0000-00007E050000}"/>
    <cellStyle name="40% - 輔色1 2 2 2" xfId="1408" xr:uid="{00000000-0005-0000-0000-00007F050000}"/>
    <cellStyle name="40% - 輔色1 2 3" xfId="1409" xr:uid="{00000000-0005-0000-0000-000080050000}"/>
    <cellStyle name="40% - 輔色1 20" xfId="1410" xr:uid="{00000000-0005-0000-0000-000081050000}"/>
    <cellStyle name="40% - 輔色1 20 2" xfId="1411" xr:uid="{00000000-0005-0000-0000-000082050000}"/>
    <cellStyle name="40% - 輔色1 20 2 2" xfId="1412" xr:uid="{00000000-0005-0000-0000-000083050000}"/>
    <cellStyle name="40% - 輔色1 20 3" xfId="1413" xr:uid="{00000000-0005-0000-0000-000084050000}"/>
    <cellStyle name="40% - 輔色1 21" xfId="1414" xr:uid="{00000000-0005-0000-0000-000085050000}"/>
    <cellStyle name="40% - 輔色1 21 2" xfId="1415" xr:uid="{00000000-0005-0000-0000-000086050000}"/>
    <cellStyle name="40% - 輔色1 21 2 2" xfId="1416" xr:uid="{00000000-0005-0000-0000-000087050000}"/>
    <cellStyle name="40% - 輔色1 21 3" xfId="1417" xr:uid="{00000000-0005-0000-0000-000088050000}"/>
    <cellStyle name="40% - 輔色1 22" xfId="1418" xr:uid="{00000000-0005-0000-0000-000089050000}"/>
    <cellStyle name="40% - 輔色1 22 2" xfId="1419" xr:uid="{00000000-0005-0000-0000-00008A050000}"/>
    <cellStyle name="40% - 輔色1 22 2 2" xfId="1420" xr:uid="{00000000-0005-0000-0000-00008B050000}"/>
    <cellStyle name="40% - 輔色1 22 3" xfId="1421" xr:uid="{00000000-0005-0000-0000-00008C050000}"/>
    <cellStyle name="40% - 輔色1 23" xfId="1422" xr:uid="{00000000-0005-0000-0000-00008D050000}"/>
    <cellStyle name="40% - 輔色1 23 2" xfId="1423" xr:uid="{00000000-0005-0000-0000-00008E050000}"/>
    <cellStyle name="40% - 輔色1 23 2 2" xfId="1424" xr:uid="{00000000-0005-0000-0000-00008F050000}"/>
    <cellStyle name="40% - 輔色1 23 3" xfId="1425" xr:uid="{00000000-0005-0000-0000-000090050000}"/>
    <cellStyle name="40% - 輔色1 24" xfId="1426" xr:uid="{00000000-0005-0000-0000-000091050000}"/>
    <cellStyle name="40% - 輔色1 24 2" xfId="1427" xr:uid="{00000000-0005-0000-0000-000092050000}"/>
    <cellStyle name="40% - 輔色1 24 2 2" xfId="1428" xr:uid="{00000000-0005-0000-0000-000093050000}"/>
    <cellStyle name="40% - 輔色1 24 3" xfId="1429" xr:uid="{00000000-0005-0000-0000-000094050000}"/>
    <cellStyle name="40% - 輔色1 25" xfId="1430" xr:uid="{00000000-0005-0000-0000-000095050000}"/>
    <cellStyle name="40% - 輔色1 25 2" xfId="1431" xr:uid="{00000000-0005-0000-0000-000096050000}"/>
    <cellStyle name="40% - 輔色1 25 2 2" xfId="1432" xr:uid="{00000000-0005-0000-0000-000097050000}"/>
    <cellStyle name="40% - 輔色1 25 3" xfId="1433" xr:uid="{00000000-0005-0000-0000-000098050000}"/>
    <cellStyle name="40% - 輔色1 26" xfId="1434" xr:uid="{00000000-0005-0000-0000-000099050000}"/>
    <cellStyle name="40% - 輔色1 26 2" xfId="1435" xr:uid="{00000000-0005-0000-0000-00009A050000}"/>
    <cellStyle name="40% - 輔色1 26 2 2" xfId="1436" xr:uid="{00000000-0005-0000-0000-00009B050000}"/>
    <cellStyle name="40% - 輔色1 26 3" xfId="1437" xr:uid="{00000000-0005-0000-0000-00009C050000}"/>
    <cellStyle name="40% - 輔色1 27" xfId="1438" xr:uid="{00000000-0005-0000-0000-00009D050000}"/>
    <cellStyle name="40% - 輔色1 27 2" xfId="1439" xr:uid="{00000000-0005-0000-0000-00009E050000}"/>
    <cellStyle name="40% - 輔色1 28" xfId="1440" xr:uid="{00000000-0005-0000-0000-00009F050000}"/>
    <cellStyle name="40% - 輔色1 28 2" xfId="1441" xr:uid="{00000000-0005-0000-0000-0000A0050000}"/>
    <cellStyle name="40% - 輔色1 29" xfId="1442" xr:uid="{00000000-0005-0000-0000-0000A1050000}"/>
    <cellStyle name="40% - 輔色1 29 2" xfId="1443" xr:uid="{00000000-0005-0000-0000-0000A2050000}"/>
    <cellStyle name="40% - 輔色1 3" xfId="1444" xr:uid="{00000000-0005-0000-0000-0000A3050000}"/>
    <cellStyle name="40% - 輔色1 3 2" xfId="1445" xr:uid="{00000000-0005-0000-0000-0000A4050000}"/>
    <cellStyle name="40% - 輔色1 3 2 2" xfId="1446" xr:uid="{00000000-0005-0000-0000-0000A5050000}"/>
    <cellStyle name="40% - 輔色1 3 3" xfId="1447" xr:uid="{00000000-0005-0000-0000-0000A6050000}"/>
    <cellStyle name="40% - 輔色1 30" xfId="1448" xr:uid="{00000000-0005-0000-0000-0000A7050000}"/>
    <cellStyle name="40% - 輔色1 30 2" xfId="1449" xr:uid="{00000000-0005-0000-0000-0000A8050000}"/>
    <cellStyle name="40% - 輔色1 31" xfId="1450" xr:uid="{00000000-0005-0000-0000-0000A9050000}"/>
    <cellStyle name="40% - 輔色1 31 2" xfId="1451" xr:uid="{00000000-0005-0000-0000-0000AA050000}"/>
    <cellStyle name="40% - 輔色1 32" xfId="1452" xr:uid="{00000000-0005-0000-0000-0000AB050000}"/>
    <cellStyle name="40% - 輔色1 32 2" xfId="1453" xr:uid="{00000000-0005-0000-0000-0000AC050000}"/>
    <cellStyle name="40% - 輔色1 33" xfId="1454" xr:uid="{00000000-0005-0000-0000-0000AD050000}"/>
    <cellStyle name="40% - 輔色1 33 2" xfId="1455" xr:uid="{00000000-0005-0000-0000-0000AE050000}"/>
    <cellStyle name="40% - 輔色1 34" xfId="1456" xr:uid="{00000000-0005-0000-0000-0000AF050000}"/>
    <cellStyle name="40% - 輔色1 34 2" xfId="1457" xr:uid="{00000000-0005-0000-0000-0000B0050000}"/>
    <cellStyle name="40% - 輔色1 35" xfId="1458" xr:uid="{00000000-0005-0000-0000-0000B1050000}"/>
    <cellStyle name="40% - 輔色1 35 2" xfId="1459" xr:uid="{00000000-0005-0000-0000-0000B2050000}"/>
    <cellStyle name="40% - 輔色1 36" xfId="1460" xr:uid="{00000000-0005-0000-0000-0000B3050000}"/>
    <cellStyle name="40% - 輔色1 36 2" xfId="1461" xr:uid="{00000000-0005-0000-0000-0000B4050000}"/>
    <cellStyle name="40% - 輔色1 37" xfId="1462" xr:uid="{00000000-0005-0000-0000-0000B5050000}"/>
    <cellStyle name="40% - 輔色1 37 2" xfId="1463" xr:uid="{00000000-0005-0000-0000-0000B6050000}"/>
    <cellStyle name="40% - 輔色1 38" xfId="1464" xr:uid="{00000000-0005-0000-0000-0000B7050000}"/>
    <cellStyle name="40% - 輔色1 38 2" xfId="1465" xr:uid="{00000000-0005-0000-0000-0000B8050000}"/>
    <cellStyle name="40% - 輔色1 39" xfId="1466" xr:uid="{00000000-0005-0000-0000-0000B9050000}"/>
    <cellStyle name="40% - 輔色1 39 2" xfId="1467" xr:uid="{00000000-0005-0000-0000-0000BA050000}"/>
    <cellStyle name="40% - 輔色1 4" xfId="1468" xr:uid="{00000000-0005-0000-0000-0000BB050000}"/>
    <cellStyle name="40% - 輔色1 4 2" xfId="1469" xr:uid="{00000000-0005-0000-0000-0000BC050000}"/>
    <cellStyle name="40% - 輔色1 4 2 2" xfId="1470" xr:uid="{00000000-0005-0000-0000-0000BD050000}"/>
    <cellStyle name="40% - 輔色1 4 3" xfId="1471" xr:uid="{00000000-0005-0000-0000-0000BE050000}"/>
    <cellStyle name="40% - 輔色1 40" xfId="1472" xr:uid="{00000000-0005-0000-0000-0000BF050000}"/>
    <cellStyle name="40% - 輔色1 40 2" xfId="1473" xr:uid="{00000000-0005-0000-0000-0000C0050000}"/>
    <cellStyle name="40% - 輔色1 41" xfId="1474" xr:uid="{00000000-0005-0000-0000-0000C1050000}"/>
    <cellStyle name="40% - 輔色1 41 2" xfId="1475" xr:uid="{00000000-0005-0000-0000-0000C2050000}"/>
    <cellStyle name="40% - 輔色1 42" xfId="1476" xr:uid="{00000000-0005-0000-0000-0000C3050000}"/>
    <cellStyle name="40% - 輔色1 42 2" xfId="1477" xr:uid="{00000000-0005-0000-0000-0000C4050000}"/>
    <cellStyle name="40% - 輔色1 43" xfId="1478" xr:uid="{00000000-0005-0000-0000-0000C5050000}"/>
    <cellStyle name="40% - 輔色1 43 2" xfId="1479" xr:uid="{00000000-0005-0000-0000-0000C6050000}"/>
    <cellStyle name="40% - 輔色1 44" xfId="1480" xr:uid="{00000000-0005-0000-0000-0000C7050000}"/>
    <cellStyle name="40% - 輔色1 44 2" xfId="1481" xr:uid="{00000000-0005-0000-0000-0000C8050000}"/>
    <cellStyle name="40% - 輔色1 45" xfId="1482" xr:uid="{00000000-0005-0000-0000-0000C9050000}"/>
    <cellStyle name="40% - 輔色1 45 2" xfId="1483" xr:uid="{00000000-0005-0000-0000-0000CA050000}"/>
    <cellStyle name="40% - 輔色1 46" xfId="1484" xr:uid="{00000000-0005-0000-0000-0000CB050000}"/>
    <cellStyle name="40% - 輔色1 46 2" xfId="1485" xr:uid="{00000000-0005-0000-0000-0000CC050000}"/>
    <cellStyle name="40% - 輔色1 47" xfId="1486" xr:uid="{00000000-0005-0000-0000-0000CD050000}"/>
    <cellStyle name="40% - 輔色1 47 2" xfId="1487" xr:uid="{00000000-0005-0000-0000-0000CE050000}"/>
    <cellStyle name="40% - 輔色1 48" xfId="1488" xr:uid="{00000000-0005-0000-0000-0000CF050000}"/>
    <cellStyle name="40% - 輔色1 48 2" xfId="1489" xr:uid="{00000000-0005-0000-0000-0000D0050000}"/>
    <cellStyle name="40% - 輔色1 49" xfId="1490" xr:uid="{00000000-0005-0000-0000-0000D1050000}"/>
    <cellStyle name="40% - 輔色1 49 2" xfId="1491" xr:uid="{00000000-0005-0000-0000-0000D2050000}"/>
    <cellStyle name="40% - 輔色1 5" xfId="1492" xr:uid="{00000000-0005-0000-0000-0000D3050000}"/>
    <cellStyle name="40% - 輔色1 5 2" xfId="1493" xr:uid="{00000000-0005-0000-0000-0000D4050000}"/>
    <cellStyle name="40% - 輔色1 5 2 2" xfId="1494" xr:uid="{00000000-0005-0000-0000-0000D5050000}"/>
    <cellStyle name="40% - 輔色1 5 3" xfId="1495" xr:uid="{00000000-0005-0000-0000-0000D6050000}"/>
    <cellStyle name="40% - 輔色1 50" xfId="1496" xr:uid="{00000000-0005-0000-0000-0000D7050000}"/>
    <cellStyle name="40% - 輔色1 50 2" xfId="1497" xr:uid="{00000000-0005-0000-0000-0000D8050000}"/>
    <cellStyle name="40% - 輔色1 51" xfId="1498" xr:uid="{00000000-0005-0000-0000-0000D9050000}"/>
    <cellStyle name="40% - 輔色1 51 2" xfId="1499" xr:uid="{00000000-0005-0000-0000-0000DA050000}"/>
    <cellStyle name="40% - 輔色1 52" xfId="1500" xr:uid="{00000000-0005-0000-0000-0000DB050000}"/>
    <cellStyle name="40% - 輔色1 52 2" xfId="1501" xr:uid="{00000000-0005-0000-0000-0000DC050000}"/>
    <cellStyle name="40% - 輔色1 53" xfId="1502" xr:uid="{00000000-0005-0000-0000-0000DD050000}"/>
    <cellStyle name="40% - 輔色1 53 2" xfId="1503" xr:uid="{00000000-0005-0000-0000-0000DE050000}"/>
    <cellStyle name="40% - 輔色1 54" xfId="1504" xr:uid="{00000000-0005-0000-0000-0000DF050000}"/>
    <cellStyle name="40% - 輔色1 54 2" xfId="1505" xr:uid="{00000000-0005-0000-0000-0000E0050000}"/>
    <cellStyle name="40% - 輔色1 55" xfId="1506" xr:uid="{00000000-0005-0000-0000-0000E1050000}"/>
    <cellStyle name="40% - 輔色1 55 2" xfId="1507" xr:uid="{00000000-0005-0000-0000-0000E2050000}"/>
    <cellStyle name="40% - 輔色1 56" xfId="1508" xr:uid="{00000000-0005-0000-0000-0000E3050000}"/>
    <cellStyle name="40% - 輔色1 56 2" xfId="1509" xr:uid="{00000000-0005-0000-0000-0000E4050000}"/>
    <cellStyle name="40% - 輔色1 57" xfId="1510" xr:uid="{00000000-0005-0000-0000-0000E5050000}"/>
    <cellStyle name="40% - 輔色1 57 2" xfId="1511" xr:uid="{00000000-0005-0000-0000-0000E6050000}"/>
    <cellStyle name="40% - 輔色1 58" xfId="1512" xr:uid="{00000000-0005-0000-0000-0000E7050000}"/>
    <cellStyle name="40% - 輔色1 58 2" xfId="1513" xr:uid="{00000000-0005-0000-0000-0000E8050000}"/>
    <cellStyle name="40% - 輔色1 59" xfId="1514" xr:uid="{00000000-0005-0000-0000-0000E9050000}"/>
    <cellStyle name="40% - 輔色1 59 2" xfId="1515" xr:uid="{00000000-0005-0000-0000-0000EA050000}"/>
    <cellStyle name="40% - 輔色1 6" xfId="1516" xr:uid="{00000000-0005-0000-0000-0000EB050000}"/>
    <cellStyle name="40% - 輔色1 6 2" xfId="1517" xr:uid="{00000000-0005-0000-0000-0000EC050000}"/>
    <cellStyle name="40% - 輔色1 6 2 2" xfId="1518" xr:uid="{00000000-0005-0000-0000-0000ED050000}"/>
    <cellStyle name="40% - 輔色1 6 3" xfId="1519" xr:uid="{00000000-0005-0000-0000-0000EE050000}"/>
    <cellStyle name="40% - 輔色1 60" xfId="1520" xr:uid="{00000000-0005-0000-0000-0000EF050000}"/>
    <cellStyle name="40% - 輔色1 60 2" xfId="1521" xr:uid="{00000000-0005-0000-0000-0000F0050000}"/>
    <cellStyle name="40% - 輔色1 61" xfId="1522" xr:uid="{00000000-0005-0000-0000-0000F1050000}"/>
    <cellStyle name="40% - 輔色1 61 2" xfId="1523" xr:uid="{00000000-0005-0000-0000-0000F2050000}"/>
    <cellStyle name="40% - 輔色1 61 2 2" xfId="1524" xr:uid="{00000000-0005-0000-0000-0000F3050000}"/>
    <cellStyle name="40% - 輔色1 61 3" xfId="1525" xr:uid="{00000000-0005-0000-0000-0000F4050000}"/>
    <cellStyle name="40% - 輔色1 62" xfId="1526" xr:uid="{00000000-0005-0000-0000-0000F5050000}"/>
    <cellStyle name="40% - 輔色1 62 2" xfId="1527" xr:uid="{00000000-0005-0000-0000-0000F6050000}"/>
    <cellStyle name="40% - 輔色1 62 2 2" xfId="1528" xr:uid="{00000000-0005-0000-0000-0000F7050000}"/>
    <cellStyle name="40% - 輔色1 62 3" xfId="1529" xr:uid="{00000000-0005-0000-0000-0000F8050000}"/>
    <cellStyle name="40% - 輔色1 63" xfId="1530" xr:uid="{00000000-0005-0000-0000-0000F9050000}"/>
    <cellStyle name="40% - 輔色1 63 2" xfId="1531" xr:uid="{00000000-0005-0000-0000-0000FA050000}"/>
    <cellStyle name="40% - 輔色1 64" xfId="1532" xr:uid="{00000000-0005-0000-0000-0000FB050000}"/>
    <cellStyle name="40% - 輔色1 64 2" xfId="1533" xr:uid="{00000000-0005-0000-0000-0000FC050000}"/>
    <cellStyle name="40% - 輔色1 65" xfId="1534" xr:uid="{00000000-0005-0000-0000-0000FD050000}"/>
    <cellStyle name="40% - 輔色1 65 2" xfId="1535" xr:uid="{00000000-0005-0000-0000-0000FE050000}"/>
    <cellStyle name="40% - 輔色1 66" xfId="1536" xr:uid="{00000000-0005-0000-0000-0000FF050000}"/>
    <cellStyle name="40% - 輔色1 66 2" xfId="1537" xr:uid="{00000000-0005-0000-0000-000000060000}"/>
    <cellStyle name="40% - 輔色1 66 2 2" xfId="1538" xr:uid="{00000000-0005-0000-0000-000001060000}"/>
    <cellStyle name="40% - 輔色1 66 2 2 2" xfId="1539" xr:uid="{00000000-0005-0000-0000-000002060000}"/>
    <cellStyle name="40% - 輔色1 66 2 3" xfId="1540" xr:uid="{00000000-0005-0000-0000-000003060000}"/>
    <cellStyle name="40% - 輔色1 66 3" xfId="1541" xr:uid="{00000000-0005-0000-0000-000004060000}"/>
    <cellStyle name="40% - 輔色1 66 3 2" xfId="1542" xr:uid="{00000000-0005-0000-0000-000005060000}"/>
    <cellStyle name="40% - 輔色1 66 4" xfId="1543" xr:uid="{00000000-0005-0000-0000-000006060000}"/>
    <cellStyle name="40% - 輔色1 67" xfId="1544" xr:uid="{00000000-0005-0000-0000-000007060000}"/>
    <cellStyle name="40% - 輔色1 67 2" xfId="1545" xr:uid="{00000000-0005-0000-0000-000008060000}"/>
    <cellStyle name="40% - 輔色1 67 2 2" xfId="1546" xr:uid="{00000000-0005-0000-0000-000009060000}"/>
    <cellStyle name="40% - 輔色1 67 2 2 2" xfId="1547" xr:uid="{00000000-0005-0000-0000-00000A060000}"/>
    <cellStyle name="40% - 輔色1 67 2 3" xfId="1548" xr:uid="{00000000-0005-0000-0000-00000B060000}"/>
    <cellStyle name="40% - 輔色1 67 3" xfId="1549" xr:uid="{00000000-0005-0000-0000-00000C060000}"/>
    <cellStyle name="40% - 輔色1 67 3 2" xfId="1550" xr:uid="{00000000-0005-0000-0000-00000D060000}"/>
    <cellStyle name="40% - 輔色1 67 4" xfId="1551" xr:uid="{00000000-0005-0000-0000-00000E060000}"/>
    <cellStyle name="40% - 輔色1 68" xfId="1552" xr:uid="{00000000-0005-0000-0000-00000F060000}"/>
    <cellStyle name="40% - 輔色1 68 2" xfId="1553" xr:uid="{00000000-0005-0000-0000-000010060000}"/>
    <cellStyle name="40% - 輔色1 68 2 2" xfId="1554" xr:uid="{00000000-0005-0000-0000-000011060000}"/>
    <cellStyle name="40% - 輔色1 68 3" xfId="1555" xr:uid="{00000000-0005-0000-0000-000012060000}"/>
    <cellStyle name="40% - 輔色1 69" xfId="1556" xr:uid="{00000000-0005-0000-0000-000013060000}"/>
    <cellStyle name="40% - 輔色1 69 2" xfId="1557" xr:uid="{00000000-0005-0000-0000-000014060000}"/>
    <cellStyle name="40% - 輔色1 7" xfId="1558" xr:uid="{00000000-0005-0000-0000-000015060000}"/>
    <cellStyle name="40% - 輔色1 7 2" xfId="1559" xr:uid="{00000000-0005-0000-0000-000016060000}"/>
    <cellStyle name="40% - 輔色1 7 2 2" xfId="1560" xr:uid="{00000000-0005-0000-0000-000017060000}"/>
    <cellStyle name="40% - 輔色1 7 3" xfId="1561" xr:uid="{00000000-0005-0000-0000-000018060000}"/>
    <cellStyle name="40% - 輔色1 70" xfId="1562" xr:uid="{00000000-0005-0000-0000-000019060000}"/>
    <cellStyle name="40% - 輔色1 70 2" xfId="1563" xr:uid="{00000000-0005-0000-0000-00001A060000}"/>
    <cellStyle name="40% - 輔色1 70 2 2" xfId="1564" xr:uid="{00000000-0005-0000-0000-00001B060000}"/>
    <cellStyle name="40% - 輔色1 70 3" xfId="1565" xr:uid="{00000000-0005-0000-0000-00001C060000}"/>
    <cellStyle name="40% - 輔色1 71" xfId="1566" xr:uid="{00000000-0005-0000-0000-00001D060000}"/>
    <cellStyle name="40% - 輔色1 71 2" xfId="1567" xr:uid="{00000000-0005-0000-0000-00001E060000}"/>
    <cellStyle name="40% - 輔色1 71 2 2" xfId="1568" xr:uid="{00000000-0005-0000-0000-00001F060000}"/>
    <cellStyle name="40% - 輔色1 71 3" xfId="1569" xr:uid="{00000000-0005-0000-0000-000020060000}"/>
    <cellStyle name="40% - 輔色1 72" xfId="1570" xr:uid="{00000000-0005-0000-0000-000021060000}"/>
    <cellStyle name="40% - 輔色1 72 2" xfId="1571" xr:uid="{00000000-0005-0000-0000-000022060000}"/>
    <cellStyle name="40% - 輔色1 73" xfId="1572" xr:uid="{00000000-0005-0000-0000-000023060000}"/>
    <cellStyle name="40% - 輔色1 73 2" xfId="1573" xr:uid="{00000000-0005-0000-0000-000024060000}"/>
    <cellStyle name="40% - 輔色1 74" xfId="1574" xr:uid="{00000000-0005-0000-0000-000025060000}"/>
    <cellStyle name="40% - 輔色1 75" xfId="1575" xr:uid="{00000000-0005-0000-0000-000026060000}"/>
    <cellStyle name="40% - 輔色1 8" xfId="1576" xr:uid="{00000000-0005-0000-0000-000027060000}"/>
    <cellStyle name="40% - 輔色1 8 2" xfId="1577" xr:uid="{00000000-0005-0000-0000-000028060000}"/>
    <cellStyle name="40% - 輔色1 8 2 2" xfId="1578" xr:uid="{00000000-0005-0000-0000-000029060000}"/>
    <cellStyle name="40% - 輔色1 8 3" xfId="1579" xr:uid="{00000000-0005-0000-0000-00002A060000}"/>
    <cellStyle name="40% - 輔色1 9" xfId="1580" xr:uid="{00000000-0005-0000-0000-00002B060000}"/>
    <cellStyle name="40% - 輔色1 9 2" xfId="1581" xr:uid="{00000000-0005-0000-0000-00002C060000}"/>
    <cellStyle name="40% - 輔色1 9 2 2" xfId="1582" xr:uid="{00000000-0005-0000-0000-00002D060000}"/>
    <cellStyle name="40% - 輔色1 9 3" xfId="1583" xr:uid="{00000000-0005-0000-0000-00002E060000}"/>
    <cellStyle name="40% - 輔色2" xfId="1584" builtinId="35" customBuiltin="1"/>
    <cellStyle name="40% - 輔色2 10" xfId="1585" xr:uid="{00000000-0005-0000-0000-000030060000}"/>
    <cellStyle name="40% - 輔色2 10 2" xfId="1586" xr:uid="{00000000-0005-0000-0000-000031060000}"/>
    <cellStyle name="40% - 輔色2 10 2 2" xfId="1587" xr:uid="{00000000-0005-0000-0000-000032060000}"/>
    <cellStyle name="40% - 輔色2 10 3" xfId="1588" xr:uid="{00000000-0005-0000-0000-000033060000}"/>
    <cellStyle name="40% - 輔色2 11" xfId="1589" xr:uid="{00000000-0005-0000-0000-000034060000}"/>
    <cellStyle name="40% - 輔色2 11 2" xfId="1590" xr:uid="{00000000-0005-0000-0000-000035060000}"/>
    <cellStyle name="40% - 輔色2 11 2 2" xfId="1591" xr:uid="{00000000-0005-0000-0000-000036060000}"/>
    <cellStyle name="40% - 輔色2 11 3" xfId="1592" xr:uid="{00000000-0005-0000-0000-000037060000}"/>
    <cellStyle name="40% - 輔色2 12" xfId="1593" xr:uid="{00000000-0005-0000-0000-000038060000}"/>
    <cellStyle name="40% - 輔色2 12 2" xfId="1594" xr:uid="{00000000-0005-0000-0000-000039060000}"/>
    <cellStyle name="40% - 輔色2 12 2 2" xfId="1595" xr:uid="{00000000-0005-0000-0000-00003A060000}"/>
    <cellStyle name="40% - 輔色2 12 3" xfId="1596" xr:uid="{00000000-0005-0000-0000-00003B060000}"/>
    <cellStyle name="40% - 輔色2 13" xfId="1597" xr:uid="{00000000-0005-0000-0000-00003C060000}"/>
    <cellStyle name="40% - 輔色2 13 2" xfId="1598" xr:uid="{00000000-0005-0000-0000-00003D060000}"/>
    <cellStyle name="40% - 輔色2 13 2 2" xfId="1599" xr:uid="{00000000-0005-0000-0000-00003E060000}"/>
    <cellStyle name="40% - 輔色2 13 3" xfId="1600" xr:uid="{00000000-0005-0000-0000-00003F060000}"/>
    <cellStyle name="40% - 輔色2 14" xfId="1601" xr:uid="{00000000-0005-0000-0000-000040060000}"/>
    <cellStyle name="40% - 輔色2 14 2" xfId="1602" xr:uid="{00000000-0005-0000-0000-000041060000}"/>
    <cellStyle name="40% - 輔色2 14 2 2" xfId="1603" xr:uid="{00000000-0005-0000-0000-000042060000}"/>
    <cellStyle name="40% - 輔色2 14 3" xfId="1604" xr:uid="{00000000-0005-0000-0000-000043060000}"/>
    <cellStyle name="40% - 輔色2 15" xfId="1605" xr:uid="{00000000-0005-0000-0000-000044060000}"/>
    <cellStyle name="40% - 輔色2 15 2" xfId="1606" xr:uid="{00000000-0005-0000-0000-000045060000}"/>
    <cellStyle name="40% - 輔色2 15 2 2" xfId="1607" xr:uid="{00000000-0005-0000-0000-000046060000}"/>
    <cellStyle name="40% - 輔色2 15 3" xfId="1608" xr:uid="{00000000-0005-0000-0000-000047060000}"/>
    <cellStyle name="40% - 輔色2 16" xfId="1609" xr:uid="{00000000-0005-0000-0000-000048060000}"/>
    <cellStyle name="40% - 輔色2 16 2" xfId="1610" xr:uid="{00000000-0005-0000-0000-000049060000}"/>
    <cellStyle name="40% - 輔色2 16 2 2" xfId="1611" xr:uid="{00000000-0005-0000-0000-00004A060000}"/>
    <cellStyle name="40% - 輔色2 16 3" xfId="1612" xr:uid="{00000000-0005-0000-0000-00004B060000}"/>
    <cellStyle name="40% - 輔色2 17" xfId="1613" xr:uid="{00000000-0005-0000-0000-00004C060000}"/>
    <cellStyle name="40% - 輔色2 17 2" xfId="1614" xr:uid="{00000000-0005-0000-0000-00004D060000}"/>
    <cellStyle name="40% - 輔色2 17 2 2" xfId="1615" xr:uid="{00000000-0005-0000-0000-00004E060000}"/>
    <cellStyle name="40% - 輔色2 17 3" xfId="1616" xr:uid="{00000000-0005-0000-0000-00004F060000}"/>
    <cellStyle name="40% - 輔色2 18" xfId="1617" xr:uid="{00000000-0005-0000-0000-000050060000}"/>
    <cellStyle name="40% - 輔色2 18 2" xfId="1618" xr:uid="{00000000-0005-0000-0000-000051060000}"/>
    <cellStyle name="40% - 輔色2 18 2 2" xfId="1619" xr:uid="{00000000-0005-0000-0000-000052060000}"/>
    <cellStyle name="40% - 輔色2 18 3" xfId="1620" xr:uid="{00000000-0005-0000-0000-000053060000}"/>
    <cellStyle name="40% - 輔色2 19" xfId="1621" xr:uid="{00000000-0005-0000-0000-000054060000}"/>
    <cellStyle name="40% - 輔色2 19 2" xfId="1622" xr:uid="{00000000-0005-0000-0000-000055060000}"/>
    <cellStyle name="40% - 輔色2 19 2 2" xfId="1623" xr:uid="{00000000-0005-0000-0000-000056060000}"/>
    <cellStyle name="40% - 輔色2 19 3" xfId="1624" xr:uid="{00000000-0005-0000-0000-000057060000}"/>
    <cellStyle name="40% - 輔色2 2" xfId="1625" xr:uid="{00000000-0005-0000-0000-000058060000}"/>
    <cellStyle name="40% - 輔色2 2 2" xfId="1626" xr:uid="{00000000-0005-0000-0000-000059060000}"/>
    <cellStyle name="40% - 輔色2 2 2 2" xfId="1627" xr:uid="{00000000-0005-0000-0000-00005A060000}"/>
    <cellStyle name="40% - 輔色2 2 3" xfId="1628" xr:uid="{00000000-0005-0000-0000-00005B060000}"/>
    <cellStyle name="40% - 輔色2 20" xfId="1629" xr:uid="{00000000-0005-0000-0000-00005C060000}"/>
    <cellStyle name="40% - 輔色2 20 2" xfId="1630" xr:uid="{00000000-0005-0000-0000-00005D060000}"/>
    <cellStyle name="40% - 輔色2 20 2 2" xfId="1631" xr:uid="{00000000-0005-0000-0000-00005E060000}"/>
    <cellStyle name="40% - 輔色2 20 3" xfId="1632" xr:uid="{00000000-0005-0000-0000-00005F060000}"/>
    <cellStyle name="40% - 輔色2 21" xfId="1633" xr:uid="{00000000-0005-0000-0000-000060060000}"/>
    <cellStyle name="40% - 輔色2 21 2" xfId="1634" xr:uid="{00000000-0005-0000-0000-000061060000}"/>
    <cellStyle name="40% - 輔色2 21 2 2" xfId="1635" xr:uid="{00000000-0005-0000-0000-000062060000}"/>
    <cellStyle name="40% - 輔色2 21 3" xfId="1636" xr:uid="{00000000-0005-0000-0000-000063060000}"/>
    <cellStyle name="40% - 輔色2 22" xfId="1637" xr:uid="{00000000-0005-0000-0000-000064060000}"/>
    <cellStyle name="40% - 輔色2 22 2" xfId="1638" xr:uid="{00000000-0005-0000-0000-000065060000}"/>
    <cellStyle name="40% - 輔色2 22 2 2" xfId="1639" xr:uid="{00000000-0005-0000-0000-000066060000}"/>
    <cellStyle name="40% - 輔色2 22 3" xfId="1640" xr:uid="{00000000-0005-0000-0000-000067060000}"/>
    <cellStyle name="40% - 輔色2 23" xfId="1641" xr:uid="{00000000-0005-0000-0000-000068060000}"/>
    <cellStyle name="40% - 輔色2 23 2" xfId="1642" xr:uid="{00000000-0005-0000-0000-000069060000}"/>
    <cellStyle name="40% - 輔色2 23 2 2" xfId="1643" xr:uid="{00000000-0005-0000-0000-00006A060000}"/>
    <cellStyle name="40% - 輔色2 23 3" xfId="1644" xr:uid="{00000000-0005-0000-0000-00006B060000}"/>
    <cellStyle name="40% - 輔色2 24" xfId="1645" xr:uid="{00000000-0005-0000-0000-00006C060000}"/>
    <cellStyle name="40% - 輔色2 24 2" xfId="1646" xr:uid="{00000000-0005-0000-0000-00006D060000}"/>
    <cellStyle name="40% - 輔色2 24 2 2" xfId="1647" xr:uid="{00000000-0005-0000-0000-00006E060000}"/>
    <cellStyle name="40% - 輔色2 24 3" xfId="1648" xr:uid="{00000000-0005-0000-0000-00006F060000}"/>
    <cellStyle name="40% - 輔色2 25" xfId="1649" xr:uid="{00000000-0005-0000-0000-000070060000}"/>
    <cellStyle name="40% - 輔色2 25 2" xfId="1650" xr:uid="{00000000-0005-0000-0000-000071060000}"/>
    <cellStyle name="40% - 輔色2 25 2 2" xfId="1651" xr:uid="{00000000-0005-0000-0000-000072060000}"/>
    <cellStyle name="40% - 輔色2 25 3" xfId="1652" xr:uid="{00000000-0005-0000-0000-000073060000}"/>
    <cellStyle name="40% - 輔色2 26" xfId="1653" xr:uid="{00000000-0005-0000-0000-000074060000}"/>
    <cellStyle name="40% - 輔色2 26 2" xfId="1654" xr:uid="{00000000-0005-0000-0000-000075060000}"/>
    <cellStyle name="40% - 輔色2 26 2 2" xfId="1655" xr:uid="{00000000-0005-0000-0000-000076060000}"/>
    <cellStyle name="40% - 輔色2 26 3" xfId="1656" xr:uid="{00000000-0005-0000-0000-000077060000}"/>
    <cellStyle name="40% - 輔色2 27" xfId="1657" xr:uid="{00000000-0005-0000-0000-000078060000}"/>
    <cellStyle name="40% - 輔色2 27 2" xfId="1658" xr:uid="{00000000-0005-0000-0000-000079060000}"/>
    <cellStyle name="40% - 輔色2 28" xfId="1659" xr:uid="{00000000-0005-0000-0000-00007A060000}"/>
    <cellStyle name="40% - 輔色2 28 2" xfId="1660" xr:uid="{00000000-0005-0000-0000-00007B060000}"/>
    <cellStyle name="40% - 輔色2 29" xfId="1661" xr:uid="{00000000-0005-0000-0000-00007C060000}"/>
    <cellStyle name="40% - 輔色2 29 2" xfId="1662" xr:uid="{00000000-0005-0000-0000-00007D060000}"/>
    <cellStyle name="40% - 輔色2 3" xfId="1663" xr:uid="{00000000-0005-0000-0000-00007E060000}"/>
    <cellStyle name="40% - 輔色2 3 2" xfId="1664" xr:uid="{00000000-0005-0000-0000-00007F060000}"/>
    <cellStyle name="40% - 輔色2 3 2 2" xfId="1665" xr:uid="{00000000-0005-0000-0000-000080060000}"/>
    <cellStyle name="40% - 輔色2 3 3" xfId="1666" xr:uid="{00000000-0005-0000-0000-000081060000}"/>
    <cellStyle name="40% - 輔色2 30" xfId="1667" xr:uid="{00000000-0005-0000-0000-000082060000}"/>
    <cellStyle name="40% - 輔色2 30 2" xfId="1668" xr:uid="{00000000-0005-0000-0000-000083060000}"/>
    <cellStyle name="40% - 輔色2 31" xfId="1669" xr:uid="{00000000-0005-0000-0000-000084060000}"/>
    <cellStyle name="40% - 輔色2 31 2" xfId="1670" xr:uid="{00000000-0005-0000-0000-000085060000}"/>
    <cellStyle name="40% - 輔色2 32" xfId="1671" xr:uid="{00000000-0005-0000-0000-000086060000}"/>
    <cellStyle name="40% - 輔色2 32 2" xfId="1672" xr:uid="{00000000-0005-0000-0000-000087060000}"/>
    <cellStyle name="40% - 輔色2 33" xfId="1673" xr:uid="{00000000-0005-0000-0000-000088060000}"/>
    <cellStyle name="40% - 輔色2 33 2" xfId="1674" xr:uid="{00000000-0005-0000-0000-000089060000}"/>
    <cellStyle name="40% - 輔色2 34" xfId="1675" xr:uid="{00000000-0005-0000-0000-00008A060000}"/>
    <cellStyle name="40% - 輔色2 34 2" xfId="1676" xr:uid="{00000000-0005-0000-0000-00008B060000}"/>
    <cellStyle name="40% - 輔色2 35" xfId="1677" xr:uid="{00000000-0005-0000-0000-00008C060000}"/>
    <cellStyle name="40% - 輔色2 35 2" xfId="1678" xr:uid="{00000000-0005-0000-0000-00008D060000}"/>
    <cellStyle name="40% - 輔色2 36" xfId="1679" xr:uid="{00000000-0005-0000-0000-00008E060000}"/>
    <cellStyle name="40% - 輔色2 36 2" xfId="1680" xr:uid="{00000000-0005-0000-0000-00008F060000}"/>
    <cellStyle name="40% - 輔色2 37" xfId="1681" xr:uid="{00000000-0005-0000-0000-000090060000}"/>
    <cellStyle name="40% - 輔色2 37 2" xfId="1682" xr:uid="{00000000-0005-0000-0000-000091060000}"/>
    <cellStyle name="40% - 輔色2 38" xfId="1683" xr:uid="{00000000-0005-0000-0000-000092060000}"/>
    <cellStyle name="40% - 輔色2 38 2" xfId="1684" xr:uid="{00000000-0005-0000-0000-000093060000}"/>
    <cellStyle name="40% - 輔色2 39" xfId="1685" xr:uid="{00000000-0005-0000-0000-000094060000}"/>
    <cellStyle name="40% - 輔色2 39 2" xfId="1686" xr:uid="{00000000-0005-0000-0000-000095060000}"/>
    <cellStyle name="40% - 輔色2 4" xfId="1687" xr:uid="{00000000-0005-0000-0000-000096060000}"/>
    <cellStyle name="40% - 輔色2 4 2" xfId="1688" xr:uid="{00000000-0005-0000-0000-000097060000}"/>
    <cellStyle name="40% - 輔色2 4 2 2" xfId="1689" xr:uid="{00000000-0005-0000-0000-000098060000}"/>
    <cellStyle name="40% - 輔色2 4 3" xfId="1690" xr:uid="{00000000-0005-0000-0000-000099060000}"/>
    <cellStyle name="40% - 輔色2 40" xfId="1691" xr:uid="{00000000-0005-0000-0000-00009A060000}"/>
    <cellStyle name="40% - 輔色2 40 2" xfId="1692" xr:uid="{00000000-0005-0000-0000-00009B060000}"/>
    <cellStyle name="40% - 輔色2 41" xfId="1693" xr:uid="{00000000-0005-0000-0000-00009C060000}"/>
    <cellStyle name="40% - 輔色2 41 2" xfId="1694" xr:uid="{00000000-0005-0000-0000-00009D060000}"/>
    <cellStyle name="40% - 輔色2 42" xfId="1695" xr:uid="{00000000-0005-0000-0000-00009E060000}"/>
    <cellStyle name="40% - 輔色2 42 2" xfId="1696" xr:uid="{00000000-0005-0000-0000-00009F060000}"/>
    <cellStyle name="40% - 輔色2 43" xfId="1697" xr:uid="{00000000-0005-0000-0000-0000A0060000}"/>
    <cellStyle name="40% - 輔色2 43 2" xfId="1698" xr:uid="{00000000-0005-0000-0000-0000A1060000}"/>
    <cellStyle name="40% - 輔色2 44" xfId="1699" xr:uid="{00000000-0005-0000-0000-0000A2060000}"/>
    <cellStyle name="40% - 輔色2 44 2" xfId="1700" xr:uid="{00000000-0005-0000-0000-0000A3060000}"/>
    <cellStyle name="40% - 輔色2 45" xfId="1701" xr:uid="{00000000-0005-0000-0000-0000A4060000}"/>
    <cellStyle name="40% - 輔色2 45 2" xfId="1702" xr:uid="{00000000-0005-0000-0000-0000A5060000}"/>
    <cellStyle name="40% - 輔色2 46" xfId="1703" xr:uid="{00000000-0005-0000-0000-0000A6060000}"/>
    <cellStyle name="40% - 輔色2 46 2" xfId="1704" xr:uid="{00000000-0005-0000-0000-0000A7060000}"/>
    <cellStyle name="40% - 輔色2 47" xfId="1705" xr:uid="{00000000-0005-0000-0000-0000A8060000}"/>
    <cellStyle name="40% - 輔色2 47 2" xfId="1706" xr:uid="{00000000-0005-0000-0000-0000A9060000}"/>
    <cellStyle name="40% - 輔色2 48" xfId="1707" xr:uid="{00000000-0005-0000-0000-0000AA060000}"/>
    <cellStyle name="40% - 輔色2 48 2" xfId="1708" xr:uid="{00000000-0005-0000-0000-0000AB060000}"/>
    <cellStyle name="40% - 輔色2 49" xfId="1709" xr:uid="{00000000-0005-0000-0000-0000AC060000}"/>
    <cellStyle name="40% - 輔色2 49 2" xfId="1710" xr:uid="{00000000-0005-0000-0000-0000AD060000}"/>
    <cellStyle name="40% - 輔色2 5" xfId="1711" xr:uid="{00000000-0005-0000-0000-0000AE060000}"/>
    <cellStyle name="40% - 輔色2 5 2" xfId="1712" xr:uid="{00000000-0005-0000-0000-0000AF060000}"/>
    <cellStyle name="40% - 輔色2 5 2 2" xfId="1713" xr:uid="{00000000-0005-0000-0000-0000B0060000}"/>
    <cellStyle name="40% - 輔色2 5 3" xfId="1714" xr:uid="{00000000-0005-0000-0000-0000B1060000}"/>
    <cellStyle name="40% - 輔色2 50" xfId="1715" xr:uid="{00000000-0005-0000-0000-0000B2060000}"/>
    <cellStyle name="40% - 輔色2 50 2" xfId="1716" xr:uid="{00000000-0005-0000-0000-0000B3060000}"/>
    <cellStyle name="40% - 輔色2 51" xfId="1717" xr:uid="{00000000-0005-0000-0000-0000B4060000}"/>
    <cellStyle name="40% - 輔色2 51 2" xfId="1718" xr:uid="{00000000-0005-0000-0000-0000B5060000}"/>
    <cellStyle name="40% - 輔色2 52" xfId="1719" xr:uid="{00000000-0005-0000-0000-0000B6060000}"/>
    <cellStyle name="40% - 輔色2 52 2" xfId="1720" xr:uid="{00000000-0005-0000-0000-0000B7060000}"/>
    <cellStyle name="40% - 輔色2 53" xfId="1721" xr:uid="{00000000-0005-0000-0000-0000B8060000}"/>
    <cellStyle name="40% - 輔色2 53 2" xfId="1722" xr:uid="{00000000-0005-0000-0000-0000B9060000}"/>
    <cellStyle name="40% - 輔色2 54" xfId="1723" xr:uid="{00000000-0005-0000-0000-0000BA060000}"/>
    <cellStyle name="40% - 輔色2 54 2" xfId="1724" xr:uid="{00000000-0005-0000-0000-0000BB060000}"/>
    <cellStyle name="40% - 輔色2 55" xfId="1725" xr:uid="{00000000-0005-0000-0000-0000BC060000}"/>
    <cellStyle name="40% - 輔色2 55 2" xfId="1726" xr:uid="{00000000-0005-0000-0000-0000BD060000}"/>
    <cellStyle name="40% - 輔色2 56" xfId="1727" xr:uid="{00000000-0005-0000-0000-0000BE060000}"/>
    <cellStyle name="40% - 輔色2 56 2" xfId="1728" xr:uid="{00000000-0005-0000-0000-0000BF060000}"/>
    <cellStyle name="40% - 輔色2 57" xfId="1729" xr:uid="{00000000-0005-0000-0000-0000C0060000}"/>
    <cellStyle name="40% - 輔色2 57 2" xfId="1730" xr:uid="{00000000-0005-0000-0000-0000C1060000}"/>
    <cellStyle name="40% - 輔色2 58" xfId="1731" xr:uid="{00000000-0005-0000-0000-0000C2060000}"/>
    <cellStyle name="40% - 輔色2 58 2" xfId="1732" xr:uid="{00000000-0005-0000-0000-0000C3060000}"/>
    <cellStyle name="40% - 輔色2 59" xfId="1733" xr:uid="{00000000-0005-0000-0000-0000C4060000}"/>
    <cellStyle name="40% - 輔色2 59 2" xfId="1734" xr:uid="{00000000-0005-0000-0000-0000C5060000}"/>
    <cellStyle name="40% - 輔色2 6" xfId="1735" xr:uid="{00000000-0005-0000-0000-0000C6060000}"/>
    <cellStyle name="40% - 輔色2 6 2" xfId="1736" xr:uid="{00000000-0005-0000-0000-0000C7060000}"/>
    <cellStyle name="40% - 輔色2 6 2 2" xfId="1737" xr:uid="{00000000-0005-0000-0000-0000C8060000}"/>
    <cellStyle name="40% - 輔色2 6 3" xfId="1738" xr:uid="{00000000-0005-0000-0000-0000C9060000}"/>
    <cellStyle name="40% - 輔色2 60" xfId="1739" xr:uid="{00000000-0005-0000-0000-0000CA060000}"/>
    <cellStyle name="40% - 輔色2 60 2" xfId="1740" xr:uid="{00000000-0005-0000-0000-0000CB060000}"/>
    <cellStyle name="40% - 輔色2 61" xfId="1741" xr:uid="{00000000-0005-0000-0000-0000CC060000}"/>
    <cellStyle name="40% - 輔色2 61 2" xfId="1742" xr:uid="{00000000-0005-0000-0000-0000CD060000}"/>
    <cellStyle name="40% - 輔色2 61 2 2" xfId="1743" xr:uid="{00000000-0005-0000-0000-0000CE060000}"/>
    <cellStyle name="40% - 輔色2 61 3" xfId="1744" xr:uid="{00000000-0005-0000-0000-0000CF060000}"/>
    <cellStyle name="40% - 輔色2 62" xfId="1745" xr:uid="{00000000-0005-0000-0000-0000D0060000}"/>
    <cellStyle name="40% - 輔色2 62 2" xfId="1746" xr:uid="{00000000-0005-0000-0000-0000D1060000}"/>
    <cellStyle name="40% - 輔色2 62 2 2" xfId="1747" xr:uid="{00000000-0005-0000-0000-0000D2060000}"/>
    <cellStyle name="40% - 輔色2 62 3" xfId="1748" xr:uid="{00000000-0005-0000-0000-0000D3060000}"/>
    <cellStyle name="40% - 輔色2 63" xfId="1749" xr:uid="{00000000-0005-0000-0000-0000D4060000}"/>
    <cellStyle name="40% - 輔色2 63 2" xfId="1750" xr:uid="{00000000-0005-0000-0000-0000D5060000}"/>
    <cellStyle name="40% - 輔色2 64" xfId="1751" xr:uid="{00000000-0005-0000-0000-0000D6060000}"/>
    <cellStyle name="40% - 輔色2 64 2" xfId="1752" xr:uid="{00000000-0005-0000-0000-0000D7060000}"/>
    <cellStyle name="40% - 輔色2 65" xfId="1753" xr:uid="{00000000-0005-0000-0000-0000D8060000}"/>
    <cellStyle name="40% - 輔色2 65 2" xfId="1754" xr:uid="{00000000-0005-0000-0000-0000D9060000}"/>
    <cellStyle name="40% - 輔色2 65 2 2" xfId="1755" xr:uid="{00000000-0005-0000-0000-0000DA060000}"/>
    <cellStyle name="40% - 輔色2 65 2 2 2" xfId="1756" xr:uid="{00000000-0005-0000-0000-0000DB060000}"/>
    <cellStyle name="40% - 輔色2 65 2 3" xfId="1757" xr:uid="{00000000-0005-0000-0000-0000DC060000}"/>
    <cellStyle name="40% - 輔色2 65 3" xfId="1758" xr:uid="{00000000-0005-0000-0000-0000DD060000}"/>
    <cellStyle name="40% - 輔色2 65 3 2" xfId="1759" xr:uid="{00000000-0005-0000-0000-0000DE060000}"/>
    <cellStyle name="40% - 輔色2 65 4" xfId="1760" xr:uid="{00000000-0005-0000-0000-0000DF060000}"/>
    <cellStyle name="40% - 輔色2 66" xfId="1761" xr:uid="{00000000-0005-0000-0000-0000E0060000}"/>
    <cellStyle name="40% - 輔色2 66 2" xfId="1762" xr:uid="{00000000-0005-0000-0000-0000E1060000}"/>
    <cellStyle name="40% - 輔色2 66 2 2" xfId="1763" xr:uid="{00000000-0005-0000-0000-0000E2060000}"/>
    <cellStyle name="40% - 輔色2 66 2 2 2" xfId="1764" xr:uid="{00000000-0005-0000-0000-0000E3060000}"/>
    <cellStyle name="40% - 輔色2 66 2 3" xfId="1765" xr:uid="{00000000-0005-0000-0000-0000E4060000}"/>
    <cellStyle name="40% - 輔色2 66 3" xfId="1766" xr:uid="{00000000-0005-0000-0000-0000E5060000}"/>
    <cellStyle name="40% - 輔色2 66 3 2" xfId="1767" xr:uid="{00000000-0005-0000-0000-0000E6060000}"/>
    <cellStyle name="40% - 輔色2 66 4" xfId="1768" xr:uid="{00000000-0005-0000-0000-0000E7060000}"/>
    <cellStyle name="40% - 輔色2 67" xfId="1769" xr:uid="{00000000-0005-0000-0000-0000E8060000}"/>
    <cellStyle name="40% - 輔色2 67 2" xfId="1770" xr:uid="{00000000-0005-0000-0000-0000E9060000}"/>
    <cellStyle name="40% - 輔色2 67 2 2" xfId="1771" xr:uid="{00000000-0005-0000-0000-0000EA060000}"/>
    <cellStyle name="40% - 輔色2 67 3" xfId="1772" xr:uid="{00000000-0005-0000-0000-0000EB060000}"/>
    <cellStyle name="40% - 輔色2 68" xfId="1773" xr:uid="{00000000-0005-0000-0000-0000EC060000}"/>
    <cellStyle name="40% - 輔色2 68 2" xfId="1774" xr:uid="{00000000-0005-0000-0000-0000ED060000}"/>
    <cellStyle name="40% - 輔色2 68 2 2" xfId="1775" xr:uid="{00000000-0005-0000-0000-0000EE060000}"/>
    <cellStyle name="40% - 輔色2 68 3" xfId="1776" xr:uid="{00000000-0005-0000-0000-0000EF060000}"/>
    <cellStyle name="40% - 輔色2 69" xfId="1777" xr:uid="{00000000-0005-0000-0000-0000F0060000}"/>
    <cellStyle name="40% - 輔色2 69 2" xfId="1778" xr:uid="{00000000-0005-0000-0000-0000F1060000}"/>
    <cellStyle name="40% - 輔色2 69 2 2" xfId="1779" xr:uid="{00000000-0005-0000-0000-0000F2060000}"/>
    <cellStyle name="40% - 輔色2 69 3" xfId="1780" xr:uid="{00000000-0005-0000-0000-0000F3060000}"/>
    <cellStyle name="40% - 輔色2 7" xfId="1781" xr:uid="{00000000-0005-0000-0000-0000F4060000}"/>
    <cellStyle name="40% - 輔色2 7 2" xfId="1782" xr:uid="{00000000-0005-0000-0000-0000F5060000}"/>
    <cellStyle name="40% - 輔色2 7 2 2" xfId="1783" xr:uid="{00000000-0005-0000-0000-0000F6060000}"/>
    <cellStyle name="40% - 輔色2 7 3" xfId="1784" xr:uid="{00000000-0005-0000-0000-0000F7060000}"/>
    <cellStyle name="40% - 輔色2 70" xfId="1785" xr:uid="{00000000-0005-0000-0000-0000F8060000}"/>
    <cellStyle name="40% - 輔色2 70 2" xfId="1786" xr:uid="{00000000-0005-0000-0000-0000F9060000}"/>
    <cellStyle name="40% - 輔色2 71" xfId="1787" xr:uid="{00000000-0005-0000-0000-0000FA060000}"/>
    <cellStyle name="40% - 輔色2 72" xfId="1788" xr:uid="{00000000-0005-0000-0000-0000FB060000}"/>
    <cellStyle name="40% - 輔色2 8" xfId="1789" xr:uid="{00000000-0005-0000-0000-0000FC060000}"/>
    <cellStyle name="40% - 輔色2 8 2" xfId="1790" xr:uid="{00000000-0005-0000-0000-0000FD060000}"/>
    <cellStyle name="40% - 輔色2 8 2 2" xfId="1791" xr:uid="{00000000-0005-0000-0000-0000FE060000}"/>
    <cellStyle name="40% - 輔色2 8 3" xfId="1792" xr:uid="{00000000-0005-0000-0000-0000FF060000}"/>
    <cellStyle name="40% - 輔色2 9" xfId="1793" xr:uid="{00000000-0005-0000-0000-000000070000}"/>
    <cellStyle name="40% - 輔色2 9 2" xfId="1794" xr:uid="{00000000-0005-0000-0000-000001070000}"/>
    <cellStyle name="40% - 輔色2 9 2 2" xfId="1795" xr:uid="{00000000-0005-0000-0000-000002070000}"/>
    <cellStyle name="40% - 輔色2 9 3" xfId="1796" xr:uid="{00000000-0005-0000-0000-000003070000}"/>
    <cellStyle name="40% - 輔色3" xfId="1797" builtinId="39" customBuiltin="1"/>
    <cellStyle name="40% - 輔色3 10" xfId="1798" xr:uid="{00000000-0005-0000-0000-000005070000}"/>
    <cellStyle name="40% - 輔色3 10 2" xfId="1799" xr:uid="{00000000-0005-0000-0000-000006070000}"/>
    <cellStyle name="40% - 輔色3 10 2 2" xfId="1800" xr:uid="{00000000-0005-0000-0000-000007070000}"/>
    <cellStyle name="40% - 輔色3 10 3" xfId="1801" xr:uid="{00000000-0005-0000-0000-000008070000}"/>
    <cellStyle name="40% - 輔色3 11" xfId="1802" xr:uid="{00000000-0005-0000-0000-000009070000}"/>
    <cellStyle name="40% - 輔色3 11 2" xfId="1803" xr:uid="{00000000-0005-0000-0000-00000A070000}"/>
    <cellStyle name="40% - 輔色3 11 2 2" xfId="1804" xr:uid="{00000000-0005-0000-0000-00000B070000}"/>
    <cellStyle name="40% - 輔色3 11 3" xfId="1805" xr:uid="{00000000-0005-0000-0000-00000C070000}"/>
    <cellStyle name="40% - 輔色3 12" xfId="1806" xr:uid="{00000000-0005-0000-0000-00000D070000}"/>
    <cellStyle name="40% - 輔色3 12 2" xfId="1807" xr:uid="{00000000-0005-0000-0000-00000E070000}"/>
    <cellStyle name="40% - 輔色3 12 2 2" xfId="1808" xr:uid="{00000000-0005-0000-0000-00000F070000}"/>
    <cellStyle name="40% - 輔色3 12 3" xfId="1809" xr:uid="{00000000-0005-0000-0000-000010070000}"/>
    <cellStyle name="40% - 輔色3 13" xfId="1810" xr:uid="{00000000-0005-0000-0000-000011070000}"/>
    <cellStyle name="40% - 輔色3 13 2" xfId="1811" xr:uid="{00000000-0005-0000-0000-000012070000}"/>
    <cellStyle name="40% - 輔色3 13 2 2" xfId="1812" xr:uid="{00000000-0005-0000-0000-000013070000}"/>
    <cellStyle name="40% - 輔色3 13 3" xfId="1813" xr:uid="{00000000-0005-0000-0000-000014070000}"/>
    <cellStyle name="40% - 輔色3 14" xfId="1814" xr:uid="{00000000-0005-0000-0000-000015070000}"/>
    <cellStyle name="40% - 輔色3 14 2" xfId="1815" xr:uid="{00000000-0005-0000-0000-000016070000}"/>
    <cellStyle name="40% - 輔色3 14 2 2" xfId="1816" xr:uid="{00000000-0005-0000-0000-000017070000}"/>
    <cellStyle name="40% - 輔色3 14 3" xfId="1817" xr:uid="{00000000-0005-0000-0000-000018070000}"/>
    <cellStyle name="40% - 輔色3 15" xfId="1818" xr:uid="{00000000-0005-0000-0000-000019070000}"/>
    <cellStyle name="40% - 輔色3 15 2" xfId="1819" xr:uid="{00000000-0005-0000-0000-00001A070000}"/>
    <cellStyle name="40% - 輔色3 15 2 2" xfId="1820" xr:uid="{00000000-0005-0000-0000-00001B070000}"/>
    <cellStyle name="40% - 輔色3 15 3" xfId="1821" xr:uid="{00000000-0005-0000-0000-00001C070000}"/>
    <cellStyle name="40% - 輔色3 16" xfId="1822" xr:uid="{00000000-0005-0000-0000-00001D070000}"/>
    <cellStyle name="40% - 輔色3 16 2" xfId="1823" xr:uid="{00000000-0005-0000-0000-00001E070000}"/>
    <cellStyle name="40% - 輔色3 16 2 2" xfId="1824" xr:uid="{00000000-0005-0000-0000-00001F070000}"/>
    <cellStyle name="40% - 輔色3 16 3" xfId="1825" xr:uid="{00000000-0005-0000-0000-000020070000}"/>
    <cellStyle name="40% - 輔色3 17" xfId="1826" xr:uid="{00000000-0005-0000-0000-000021070000}"/>
    <cellStyle name="40% - 輔色3 17 2" xfId="1827" xr:uid="{00000000-0005-0000-0000-000022070000}"/>
    <cellStyle name="40% - 輔色3 17 2 2" xfId="1828" xr:uid="{00000000-0005-0000-0000-000023070000}"/>
    <cellStyle name="40% - 輔色3 17 3" xfId="1829" xr:uid="{00000000-0005-0000-0000-000024070000}"/>
    <cellStyle name="40% - 輔色3 18" xfId="1830" xr:uid="{00000000-0005-0000-0000-000025070000}"/>
    <cellStyle name="40% - 輔色3 18 2" xfId="1831" xr:uid="{00000000-0005-0000-0000-000026070000}"/>
    <cellStyle name="40% - 輔色3 18 2 2" xfId="1832" xr:uid="{00000000-0005-0000-0000-000027070000}"/>
    <cellStyle name="40% - 輔色3 18 3" xfId="1833" xr:uid="{00000000-0005-0000-0000-000028070000}"/>
    <cellStyle name="40% - 輔色3 19" xfId="1834" xr:uid="{00000000-0005-0000-0000-000029070000}"/>
    <cellStyle name="40% - 輔色3 19 2" xfId="1835" xr:uid="{00000000-0005-0000-0000-00002A070000}"/>
    <cellStyle name="40% - 輔色3 19 2 2" xfId="1836" xr:uid="{00000000-0005-0000-0000-00002B070000}"/>
    <cellStyle name="40% - 輔色3 19 3" xfId="1837" xr:uid="{00000000-0005-0000-0000-00002C070000}"/>
    <cellStyle name="40% - 輔色3 2" xfId="1838" xr:uid="{00000000-0005-0000-0000-00002D070000}"/>
    <cellStyle name="40% - 輔色3 2 2" xfId="1839" xr:uid="{00000000-0005-0000-0000-00002E070000}"/>
    <cellStyle name="40% - 輔色3 2 2 2" xfId="1840" xr:uid="{00000000-0005-0000-0000-00002F070000}"/>
    <cellStyle name="40% - 輔色3 2 3" xfId="1841" xr:uid="{00000000-0005-0000-0000-000030070000}"/>
    <cellStyle name="40% - 輔色3 20" xfId="1842" xr:uid="{00000000-0005-0000-0000-000031070000}"/>
    <cellStyle name="40% - 輔色3 20 2" xfId="1843" xr:uid="{00000000-0005-0000-0000-000032070000}"/>
    <cellStyle name="40% - 輔色3 20 2 2" xfId="1844" xr:uid="{00000000-0005-0000-0000-000033070000}"/>
    <cellStyle name="40% - 輔色3 20 3" xfId="1845" xr:uid="{00000000-0005-0000-0000-000034070000}"/>
    <cellStyle name="40% - 輔色3 21" xfId="1846" xr:uid="{00000000-0005-0000-0000-000035070000}"/>
    <cellStyle name="40% - 輔色3 21 2" xfId="1847" xr:uid="{00000000-0005-0000-0000-000036070000}"/>
    <cellStyle name="40% - 輔色3 21 2 2" xfId="1848" xr:uid="{00000000-0005-0000-0000-000037070000}"/>
    <cellStyle name="40% - 輔色3 21 3" xfId="1849" xr:uid="{00000000-0005-0000-0000-000038070000}"/>
    <cellStyle name="40% - 輔色3 22" xfId="1850" xr:uid="{00000000-0005-0000-0000-000039070000}"/>
    <cellStyle name="40% - 輔色3 22 2" xfId="1851" xr:uid="{00000000-0005-0000-0000-00003A070000}"/>
    <cellStyle name="40% - 輔色3 22 2 2" xfId="1852" xr:uid="{00000000-0005-0000-0000-00003B070000}"/>
    <cellStyle name="40% - 輔色3 22 3" xfId="1853" xr:uid="{00000000-0005-0000-0000-00003C070000}"/>
    <cellStyle name="40% - 輔色3 23" xfId="1854" xr:uid="{00000000-0005-0000-0000-00003D070000}"/>
    <cellStyle name="40% - 輔色3 23 2" xfId="1855" xr:uid="{00000000-0005-0000-0000-00003E070000}"/>
    <cellStyle name="40% - 輔色3 23 2 2" xfId="1856" xr:uid="{00000000-0005-0000-0000-00003F070000}"/>
    <cellStyle name="40% - 輔色3 23 3" xfId="1857" xr:uid="{00000000-0005-0000-0000-000040070000}"/>
    <cellStyle name="40% - 輔色3 24" xfId="1858" xr:uid="{00000000-0005-0000-0000-000041070000}"/>
    <cellStyle name="40% - 輔色3 24 2" xfId="1859" xr:uid="{00000000-0005-0000-0000-000042070000}"/>
    <cellStyle name="40% - 輔色3 24 2 2" xfId="1860" xr:uid="{00000000-0005-0000-0000-000043070000}"/>
    <cellStyle name="40% - 輔色3 24 3" xfId="1861" xr:uid="{00000000-0005-0000-0000-000044070000}"/>
    <cellStyle name="40% - 輔色3 25" xfId="1862" xr:uid="{00000000-0005-0000-0000-000045070000}"/>
    <cellStyle name="40% - 輔色3 25 2" xfId="1863" xr:uid="{00000000-0005-0000-0000-000046070000}"/>
    <cellStyle name="40% - 輔色3 25 2 2" xfId="1864" xr:uid="{00000000-0005-0000-0000-000047070000}"/>
    <cellStyle name="40% - 輔色3 25 3" xfId="1865" xr:uid="{00000000-0005-0000-0000-000048070000}"/>
    <cellStyle name="40% - 輔色3 26" xfId="1866" xr:uid="{00000000-0005-0000-0000-000049070000}"/>
    <cellStyle name="40% - 輔色3 26 2" xfId="1867" xr:uid="{00000000-0005-0000-0000-00004A070000}"/>
    <cellStyle name="40% - 輔色3 26 2 2" xfId="1868" xr:uid="{00000000-0005-0000-0000-00004B070000}"/>
    <cellStyle name="40% - 輔色3 26 3" xfId="1869" xr:uid="{00000000-0005-0000-0000-00004C070000}"/>
    <cellStyle name="40% - 輔色3 27" xfId="1870" xr:uid="{00000000-0005-0000-0000-00004D070000}"/>
    <cellStyle name="40% - 輔色3 27 2" xfId="1871" xr:uid="{00000000-0005-0000-0000-00004E070000}"/>
    <cellStyle name="40% - 輔色3 28" xfId="1872" xr:uid="{00000000-0005-0000-0000-00004F070000}"/>
    <cellStyle name="40% - 輔色3 28 2" xfId="1873" xr:uid="{00000000-0005-0000-0000-000050070000}"/>
    <cellStyle name="40% - 輔色3 29" xfId="1874" xr:uid="{00000000-0005-0000-0000-000051070000}"/>
    <cellStyle name="40% - 輔色3 29 2" xfId="1875" xr:uid="{00000000-0005-0000-0000-000052070000}"/>
    <cellStyle name="40% - 輔色3 3" xfId="1876" xr:uid="{00000000-0005-0000-0000-000053070000}"/>
    <cellStyle name="40% - 輔色3 3 2" xfId="1877" xr:uid="{00000000-0005-0000-0000-000054070000}"/>
    <cellStyle name="40% - 輔色3 3 2 2" xfId="1878" xr:uid="{00000000-0005-0000-0000-000055070000}"/>
    <cellStyle name="40% - 輔色3 3 3" xfId="1879" xr:uid="{00000000-0005-0000-0000-000056070000}"/>
    <cellStyle name="40% - 輔色3 30" xfId="1880" xr:uid="{00000000-0005-0000-0000-000057070000}"/>
    <cellStyle name="40% - 輔色3 30 2" xfId="1881" xr:uid="{00000000-0005-0000-0000-000058070000}"/>
    <cellStyle name="40% - 輔色3 31" xfId="1882" xr:uid="{00000000-0005-0000-0000-000059070000}"/>
    <cellStyle name="40% - 輔色3 31 2" xfId="1883" xr:uid="{00000000-0005-0000-0000-00005A070000}"/>
    <cellStyle name="40% - 輔色3 32" xfId="1884" xr:uid="{00000000-0005-0000-0000-00005B070000}"/>
    <cellStyle name="40% - 輔色3 32 2" xfId="1885" xr:uid="{00000000-0005-0000-0000-00005C070000}"/>
    <cellStyle name="40% - 輔色3 33" xfId="1886" xr:uid="{00000000-0005-0000-0000-00005D070000}"/>
    <cellStyle name="40% - 輔色3 33 2" xfId="1887" xr:uid="{00000000-0005-0000-0000-00005E070000}"/>
    <cellStyle name="40% - 輔色3 34" xfId="1888" xr:uid="{00000000-0005-0000-0000-00005F070000}"/>
    <cellStyle name="40% - 輔色3 34 2" xfId="1889" xr:uid="{00000000-0005-0000-0000-000060070000}"/>
    <cellStyle name="40% - 輔色3 35" xfId="1890" xr:uid="{00000000-0005-0000-0000-000061070000}"/>
    <cellStyle name="40% - 輔色3 35 2" xfId="1891" xr:uid="{00000000-0005-0000-0000-000062070000}"/>
    <cellStyle name="40% - 輔色3 36" xfId="1892" xr:uid="{00000000-0005-0000-0000-000063070000}"/>
    <cellStyle name="40% - 輔色3 36 2" xfId="1893" xr:uid="{00000000-0005-0000-0000-000064070000}"/>
    <cellStyle name="40% - 輔色3 37" xfId="1894" xr:uid="{00000000-0005-0000-0000-000065070000}"/>
    <cellStyle name="40% - 輔色3 37 2" xfId="1895" xr:uid="{00000000-0005-0000-0000-000066070000}"/>
    <cellStyle name="40% - 輔色3 38" xfId="1896" xr:uid="{00000000-0005-0000-0000-000067070000}"/>
    <cellStyle name="40% - 輔色3 38 2" xfId="1897" xr:uid="{00000000-0005-0000-0000-000068070000}"/>
    <cellStyle name="40% - 輔色3 39" xfId="1898" xr:uid="{00000000-0005-0000-0000-000069070000}"/>
    <cellStyle name="40% - 輔色3 39 2" xfId="1899" xr:uid="{00000000-0005-0000-0000-00006A070000}"/>
    <cellStyle name="40% - 輔色3 4" xfId="1900" xr:uid="{00000000-0005-0000-0000-00006B070000}"/>
    <cellStyle name="40% - 輔色3 4 2" xfId="1901" xr:uid="{00000000-0005-0000-0000-00006C070000}"/>
    <cellStyle name="40% - 輔色3 4 2 2" xfId="1902" xr:uid="{00000000-0005-0000-0000-00006D070000}"/>
    <cellStyle name="40% - 輔色3 4 3" xfId="1903" xr:uid="{00000000-0005-0000-0000-00006E070000}"/>
    <cellStyle name="40% - 輔色3 40" xfId="1904" xr:uid="{00000000-0005-0000-0000-00006F070000}"/>
    <cellStyle name="40% - 輔色3 40 2" xfId="1905" xr:uid="{00000000-0005-0000-0000-000070070000}"/>
    <cellStyle name="40% - 輔色3 41" xfId="1906" xr:uid="{00000000-0005-0000-0000-000071070000}"/>
    <cellStyle name="40% - 輔色3 41 2" xfId="1907" xr:uid="{00000000-0005-0000-0000-000072070000}"/>
    <cellStyle name="40% - 輔色3 42" xfId="1908" xr:uid="{00000000-0005-0000-0000-000073070000}"/>
    <cellStyle name="40% - 輔色3 42 2" xfId="1909" xr:uid="{00000000-0005-0000-0000-000074070000}"/>
    <cellStyle name="40% - 輔色3 43" xfId="1910" xr:uid="{00000000-0005-0000-0000-000075070000}"/>
    <cellStyle name="40% - 輔色3 43 2" xfId="1911" xr:uid="{00000000-0005-0000-0000-000076070000}"/>
    <cellStyle name="40% - 輔色3 44" xfId="1912" xr:uid="{00000000-0005-0000-0000-000077070000}"/>
    <cellStyle name="40% - 輔色3 44 2" xfId="1913" xr:uid="{00000000-0005-0000-0000-000078070000}"/>
    <cellStyle name="40% - 輔色3 45" xfId="1914" xr:uid="{00000000-0005-0000-0000-000079070000}"/>
    <cellStyle name="40% - 輔色3 45 2" xfId="1915" xr:uid="{00000000-0005-0000-0000-00007A070000}"/>
    <cellStyle name="40% - 輔色3 46" xfId="1916" xr:uid="{00000000-0005-0000-0000-00007B070000}"/>
    <cellStyle name="40% - 輔色3 46 2" xfId="1917" xr:uid="{00000000-0005-0000-0000-00007C070000}"/>
    <cellStyle name="40% - 輔色3 47" xfId="1918" xr:uid="{00000000-0005-0000-0000-00007D070000}"/>
    <cellStyle name="40% - 輔色3 47 2" xfId="1919" xr:uid="{00000000-0005-0000-0000-00007E070000}"/>
    <cellStyle name="40% - 輔色3 48" xfId="1920" xr:uid="{00000000-0005-0000-0000-00007F070000}"/>
    <cellStyle name="40% - 輔色3 48 2" xfId="1921" xr:uid="{00000000-0005-0000-0000-000080070000}"/>
    <cellStyle name="40% - 輔色3 49" xfId="1922" xr:uid="{00000000-0005-0000-0000-000081070000}"/>
    <cellStyle name="40% - 輔色3 49 2" xfId="1923" xr:uid="{00000000-0005-0000-0000-000082070000}"/>
    <cellStyle name="40% - 輔色3 5" xfId="1924" xr:uid="{00000000-0005-0000-0000-000083070000}"/>
    <cellStyle name="40% - 輔色3 5 2" xfId="1925" xr:uid="{00000000-0005-0000-0000-000084070000}"/>
    <cellStyle name="40% - 輔色3 5 2 2" xfId="1926" xr:uid="{00000000-0005-0000-0000-000085070000}"/>
    <cellStyle name="40% - 輔色3 5 3" xfId="1927" xr:uid="{00000000-0005-0000-0000-000086070000}"/>
    <cellStyle name="40% - 輔色3 50" xfId="1928" xr:uid="{00000000-0005-0000-0000-000087070000}"/>
    <cellStyle name="40% - 輔色3 50 2" xfId="1929" xr:uid="{00000000-0005-0000-0000-000088070000}"/>
    <cellStyle name="40% - 輔色3 51" xfId="1930" xr:uid="{00000000-0005-0000-0000-000089070000}"/>
    <cellStyle name="40% - 輔色3 51 2" xfId="1931" xr:uid="{00000000-0005-0000-0000-00008A070000}"/>
    <cellStyle name="40% - 輔色3 52" xfId="1932" xr:uid="{00000000-0005-0000-0000-00008B070000}"/>
    <cellStyle name="40% - 輔色3 52 2" xfId="1933" xr:uid="{00000000-0005-0000-0000-00008C070000}"/>
    <cellStyle name="40% - 輔色3 53" xfId="1934" xr:uid="{00000000-0005-0000-0000-00008D070000}"/>
    <cellStyle name="40% - 輔色3 53 2" xfId="1935" xr:uid="{00000000-0005-0000-0000-00008E070000}"/>
    <cellStyle name="40% - 輔色3 54" xfId="1936" xr:uid="{00000000-0005-0000-0000-00008F070000}"/>
    <cellStyle name="40% - 輔色3 54 2" xfId="1937" xr:uid="{00000000-0005-0000-0000-000090070000}"/>
    <cellStyle name="40% - 輔色3 55" xfId="1938" xr:uid="{00000000-0005-0000-0000-000091070000}"/>
    <cellStyle name="40% - 輔色3 55 2" xfId="1939" xr:uid="{00000000-0005-0000-0000-000092070000}"/>
    <cellStyle name="40% - 輔色3 56" xfId="1940" xr:uid="{00000000-0005-0000-0000-000093070000}"/>
    <cellStyle name="40% - 輔色3 56 2" xfId="1941" xr:uid="{00000000-0005-0000-0000-000094070000}"/>
    <cellStyle name="40% - 輔色3 57" xfId="1942" xr:uid="{00000000-0005-0000-0000-000095070000}"/>
    <cellStyle name="40% - 輔色3 57 2" xfId="1943" xr:uid="{00000000-0005-0000-0000-000096070000}"/>
    <cellStyle name="40% - 輔色3 58" xfId="1944" xr:uid="{00000000-0005-0000-0000-000097070000}"/>
    <cellStyle name="40% - 輔色3 58 2" xfId="1945" xr:uid="{00000000-0005-0000-0000-000098070000}"/>
    <cellStyle name="40% - 輔色3 59" xfId="1946" xr:uid="{00000000-0005-0000-0000-000099070000}"/>
    <cellStyle name="40% - 輔色3 59 2" xfId="1947" xr:uid="{00000000-0005-0000-0000-00009A070000}"/>
    <cellStyle name="40% - 輔色3 6" xfId="1948" xr:uid="{00000000-0005-0000-0000-00009B070000}"/>
    <cellStyle name="40% - 輔色3 6 2" xfId="1949" xr:uid="{00000000-0005-0000-0000-00009C070000}"/>
    <cellStyle name="40% - 輔色3 6 2 2" xfId="1950" xr:uid="{00000000-0005-0000-0000-00009D070000}"/>
    <cellStyle name="40% - 輔色3 6 3" xfId="1951" xr:uid="{00000000-0005-0000-0000-00009E070000}"/>
    <cellStyle name="40% - 輔色3 60" xfId="1952" xr:uid="{00000000-0005-0000-0000-00009F070000}"/>
    <cellStyle name="40% - 輔色3 60 2" xfId="1953" xr:uid="{00000000-0005-0000-0000-0000A0070000}"/>
    <cellStyle name="40% - 輔色3 61" xfId="1954" xr:uid="{00000000-0005-0000-0000-0000A1070000}"/>
    <cellStyle name="40% - 輔色3 61 2" xfId="1955" xr:uid="{00000000-0005-0000-0000-0000A2070000}"/>
    <cellStyle name="40% - 輔色3 61 2 2" xfId="1956" xr:uid="{00000000-0005-0000-0000-0000A3070000}"/>
    <cellStyle name="40% - 輔色3 61 3" xfId="1957" xr:uid="{00000000-0005-0000-0000-0000A4070000}"/>
    <cellStyle name="40% - 輔色3 62" xfId="1958" xr:uid="{00000000-0005-0000-0000-0000A5070000}"/>
    <cellStyle name="40% - 輔色3 62 2" xfId="1959" xr:uid="{00000000-0005-0000-0000-0000A6070000}"/>
    <cellStyle name="40% - 輔色3 62 2 2" xfId="1960" xr:uid="{00000000-0005-0000-0000-0000A7070000}"/>
    <cellStyle name="40% - 輔色3 62 3" xfId="1961" xr:uid="{00000000-0005-0000-0000-0000A8070000}"/>
    <cellStyle name="40% - 輔色3 63" xfId="1962" xr:uid="{00000000-0005-0000-0000-0000A9070000}"/>
    <cellStyle name="40% - 輔色3 63 2" xfId="1963" xr:uid="{00000000-0005-0000-0000-0000AA070000}"/>
    <cellStyle name="40% - 輔色3 64" xfId="1964" xr:uid="{00000000-0005-0000-0000-0000AB070000}"/>
    <cellStyle name="40% - 輔色3 64 2" xfId="1965" xr:uid="{00000000-0005-0000-0000-0000AC070000}"/>
    <cellStyle name="40% - 輔色3 65" xfId="1966" xr:uid="{00000000-0005-0000-0000-0000AD070000}"/>
    <cellStyle name="40% - 輔色3 65 2" xfId="1967" xr:uid="{00000000-0005-0000-0000-0000AE070000}"/>
    <cellStyle name="40% - 輔色3 66" xfId="1968" xr:uid="{00000000-0005-0000-0000-0000AF070000}"/>
    <cellStyle name="40% - 輔色3 66 2" xfId="1969" xr:uid="{00000000-0005-0000-0000-0000B0070000}"/>
    <cellStyle name="40% - 輔色3 66 2 2" xfId="1970" xr:uid="{00000000-0005-0000-0000-0000B1070000}"/>
    <cellStyle name="40% - 輔色3 66 2 2 2" xfId="1971" xr:uid="{00000000-0005-0000-0000-0000B2070000}"/>
    <cellStyle name="40% - 輔色3 66 2 3" xfId="1972" xr:uid="{00000000-0005-0000-0000-0000B3070000}"/>
    <cellStyle name="40% - 輔色3 66 3" xfId="1973" xr:uid="{00000000-0005-0000-0000-0000B4070000}"/>
    <cellStyle name="40% - 輔色3 66 3 2" xfId="1974" xr:uid="{00000000-0005-0000-0000-0000B5070000}"/>
    <cellStyle name="40% - 輔色3 66 4" xfId="1975" xr:uid="{00000000-0005-0000-0000-0000B6070000}"/>
    <cellStyle name="40% - 輔色3 67" xfId="1976" xr:uid="{00000000-0005-0000-0000-0000B7070000}"/>
    <cellStyle name="40% - 輔色3 67 2" xfId="1977" xr:uid="{00000000-0005-0000-0000-0000B8070000}"/>
    <cellStyle name="40% - 輔色3 67 2 2" xfId="1978" xr:uid="{00000000-0005-0000-0000-0000B9070000}"/>
    <cellStyle name="40% - 輔色3 67 2 2 2" xfId="1979" xr:uid="{00000000-0005-0000-0000-0000BA070000}"/>
    <cellStyle name="40% - 輔色3 67 2 3" xfId="1980" xr:uid="{00000000-0005-0000-0000-0000BB070000}"/>
    <cellStyle name="40% - 輔色3 67 3" xfId="1981" xr:uid="{00000000-0005-0000-0000-0000BC070000}"/>
    <cellStyle name="40% - 輔色3 67 3 2" xfId="1982" xr:uid="{00000000-0005-0000-0000-0000BD070000}"/>
    <cellStyle name="40% - 輔色3 67 4" xfId="1983" xr:uid="{00000000-0005-0000-0000-0000BE070000}"/>
    <cellStyle name="40% - 輔色3 68" xfId="1984" xr:uid="{00000000-0005-0000-0000-0000BF070000}"/>
    <cellStyle name="40% - 輔色3 68 2" xfId="1985" xr:uid="{00000000-0005-0000-0000-0000C0070000}"/>
    <cellStyle name="40% - 輔色3 68 2 2" xfId="1986" xr:uid="{00000000-0005-0000-0000-0000C1070000}"/>
    <cellStyle name="40% - 輔色3 68 3" xfId="1987" xr:uid="{00000000-0005-0000-0000-0000C2070000}"/>
    <cellStyle name="40% - 輔色3 69" xfId="1988" xr:uid="{00000000-0005-0000-0000-0000C3070000}"/>
    <cellStyle name="40% - 輔色3 69 2" xfId="1989" xr:uid="{00000000-0005-0000-0000-0000C4070000}"/>
    <cellStyle name="40% - 輔色3 7" xfId="1990" xr:uid="{00000000-0005-0000-0000-0000C5070000}"/>
    <cellStyle name="40% - 輔色3 7 2" xfId="1991" xr:uid="{00000000-0005-0000-0000-0000C6070000}"/>
    <cellStyle name="40% - 輔色3 7 2 2" xfId="1992" xr:uid="{00000000-0005-0000-0000-0000C7070000}"/>
    <cellStyle name="40% - 輔色3 7 3" xfId="1993" xr:uid="{00000000-0005-0000-0000-0000C8070000}"/>
    <cellStyle name="40% - 輔色3 70" xfId="1994" xr:uid="{00000000-0005-0000-0000-0000C9070000}"/>
    <cellStyle name="40% - 輔色3 70 2" xfId="1995" xr:uid="{00000000-0005-0000-0000-0000CA070000}"/>
    <cellStyle name="40% - 輔色3 70 2 2" xfId="1996" xr:uid="{00000000-0005-0000-0000-0000CB070000}"/>
    <cellStyle name="40% - 輔色3 70 3" xfId="1997" xr:uid="{00000000-0005-0000-0000-0000CC070000}"/>
    <cellStyle name="40% - 輔色3 71" xfId="1998" xr:uid="{00000000-0005-0000-0000-0000CD070000}"/>
    <cellStyle name="40% - 輔色3 71 2" xfId="1999" xr:uid="{00000000-0005-0000-0000-0000CE070000}"/>
    <cellStyle name="40% - 輔色3 71 2 2" xfId="2000" xr:uid="{00000000-0005-0000-0000-0000CF070000}"/>
    <cellStyle name="40% - 輔色3 71 3" xfId="2001" xr:uid="{00000000-0005-0000-0000-0000D0070000}"/>
    <cellStyle name="40% - 輔色3 72" xfId="2002" xr:uid="{00000000-0005-0000-0000-0000D1070000}"/>
    <cellStyle name="40% - 輔色3 72 2" xfId="2003" xr:uid="{00000000-0005-0000-0000-0000D2070000}"/>
    <cellStyle name="40% - 輔色3 73" xfId="2004" xr:uid="{00000000-0005-0000-0000-0000D3070000}"/>
    <cellStyle name="40% - 輔色3 73 2" xfId="2005" xr:uid="{00000000-0005-0000-0000-0000D4070000}"/>
    <cellStyle name="40% - 輔色3 74" xfId="2006" xr:uid="{00000000-0005-0000-0000-0000D5070000}"/>
    <cellStyle name="40% - 輔色3 75" xfId="2007" xr:uid="{00000000-0005-0000-0000-0000D6070000}"/>
    <cellStyle name="40% - 輔色3 8" xfId="2008" xr:uid="{00000000-0005-0000-0000-0000D7070000}"/>
    <cellStyle name="40% - 輔色3 8 2" xfId="2009" xr:uid="{00000000-0005-0000-0000-0000D8070000}"/>
    <cellStyle name="40% - 輔色3 8 2 2" xfId="2010" xr:uid="{00000000-0005-0000-0000-0000D9070000}"/>
    <cellStyle name="40% - 輔色3 8 3" xfId="2011" xr:uid="{00000000-0005-0000-0000-0000DA070000}"/>
    <cellStyle name="40% - 輔色3 9" xfId="2012" xr:uid="{00000000-0005-0000-0000-0000DB070000}"/>
    <cellStyle name="40% - 輔色3 9 2" xfId="2013" xr:uid="{00000000-0005-0000-0000-0000DC070000}"/>
    <cellStyle name="40% - 輔色3 9 2 2" xfId="2014" xr:uid="{00000000-0005-0000-0000-0000DD070000}"/>
    <cellStyle name="40% - 輔色3 9 3" xfId="2015" xr:uid="{00000000-0005-0000-0000-0000DE070000}"/>
    <cellStyle name="40% - 輔色4" xfId="2016" builtinId="43" customBuiltin="1"/>
    <cellStyle name="40% - 輔色4 10" xfId="2017" xr:uid="{00000000-0005-0000-0000-0000E0070000}"/>
    <cellStyle name="40% - 輔色4 10 2" xfId="2018" xr:uid="{00000000-0005-0000-0000-0000E1070000}"/>
    <cellStyle name="40% - 輔色4 10 2 2" xfId="2019" xr:uid="{00000000-0005-0000-0000-0000E2070000}"/>
    <cellStyle name="40% - 輔色4 10 3" xfId="2020" xr:uid="{00000000-0005-0000-0000-0000E3070000}"/>
    <cellStyle name="40% - 輔色4 11" xfId="2021" xr:uid="{00000000-0005-0000-0000-0000E4070000}"/>
    <cellStyle name="40% - 輔色4 11 2" xfId="2022" xr:uid="{00000000-0005-0000-0000-0000E5070000}"/>
    <cellStyle name="40% - 輔色4 11 2 2" xfId="2023" xr:uid="{00000000-0005-0000-0000-0000E6070000}"/>
    <cellStyle name="40% - 輔色4 11 3" xfId="2024" xr:uid="{00000000-0005-0000-0000-0000E7070000}"/>
    <cellStyle name="40% - 輔色4 12" xfId="2025" xr:uid="{00000000-0005-0000-0000-0000E8070000}"/>
    <cellStyle name="40% - 輔色4 12 2" xfId="2026" xr:uid="{00000000-0005-0000-0000-0000E9070000}"/>
    <cellStyle name="40% - 輔色4 12 2 2" xfId="2027" xr:uid="{00000000-0005-0000-0000-0000EA070000}"/>
    <cellStyle name="40% - 輔色4 12 3" xfId="2028" xr:uid="{00000000-0005-0000-0000-0000EB070000}"/>
    <cellStyle name="40% - 輔色4 13" xfId="2029" xr:uid="{00000000-0005-0000-0000-0000EC070000}"/>
    <cellStyle name="40% - 輔色4 13 2" xfId="2030" xr:uid="{00000000-0005-0000-0000-0000ED070000}"/>
    <cellStyle name="40% - 輔色4 13 2 2" xfId="2031" xr:uid="{00000000-0005-0000-0000-0000EE070000}"/>
    <cellStyle name="40% - 輔色4 13 3" xfId="2032" xr:uid="{00000000-0005-0000-0000-0000EF070000}"/>
    <cellStyle name="40% - 輔色4 14" xfId="2033" xr:uid="{00000000-0005-0000-0000-0000F0070000}"/>
    <cellStyle name="40% - 輔色4 14 2" xfId="2034" xr:uid="{00000000-0005-0000-0000-0000F1070000}"/>
    <cellStyle name="40% - 輔色4 14 2 2" xfId="2035" xr:uid="{00000000-0005-0000-0000-0000F2070000}"/>
    <cellStyle name="40% - 輔色4 14 3" xfId="2036" xr:uid="{00000000-0005-0000-0000-0000F3070000}"/>
    <cellStyle name="40% - 輔色4 15" xfId="2037" xr:uid="{00000000-0005-0000-0000-0000F4070000}"/>
    <cellStyle name="40% - 輔色4 15 2" xfId="2038" xr:uid="{00000000-0005-0000-0000-0000F5070000}"/>
    <cellStyle name="40% - 輔色4 15 2 2" xfId="2039" xr:uid="{00000000-0005-0000-0000-0000F6070000}"/>
    <cellStyle name="40% - 輔色4 15 3" xfId="2040" xr:uid="{00000000-0005-0000-0000-0000F7070000}"/>
    <cellStyle name="40% - 輔色4 16" xfId="2041" xr:uid="{00000000-0005-0000-0000-0000F8070000}"/>
    <cellStyle name="40% - 輔色4 16 2" xfId="2042" xr:uid="{00000000-0005-0000-0000-0000F9070000}"/>
    <cellStyle name="40% - 輔色4 16 2 2" xfId="2043" xr:uid="{00000000-0005-0000-0000-0000FA070000}"/>
    <cellStyle name="40% - 輔色4 16 3" xfId="2044" xr:uid="{00000000-0005-0000-0000-0000FB070000}"/>
    <cellStyle name="40% - 輔色4 17" xfId="2045" xr:uid="{00000000-0005-0000-0000-0000FC070000}"/>
    <cellStyle name="40% - 輔色4 17 2" xfId="2046" xr:uid="{00000000-0005-0000-0000-0000FD070000}"/>
    <cellStyle name="40% - 輔色4 17 2 2" xfId="2047" xr:uid="{00000000-0005-0000-0000-0000FE070000}"/>
    <cellStyle name="40% - 輔色4 17 3" xfId="2048" xr:uid="{00000000-0005-0000-0000-0000FF070000}"/>
    <cellStyle name="40% - 輔色4 18" xfId="2049" xr:uid="{00000000-0005-0000-0000-000000080000}"/>
    <cellStyle name="40% - 輔色4 18 2" xfId="2050" xr:uid="{00000000-0005-0000-0000-000001080000}"/>
    <cellStyle name="40% - 輔色4 18 2 2" xfId="2051" xr:uid="{00000000-0005-0000-0000-000002080000}"/>
    <cellStyle name="40% - 輔色4 18 3" xfId="2052" xr:uid="{00000000-0005-0000-0000-000003080000}"/>
    <cellStyle name="40% - 輔色4 19" xfId="2053" xr:uid="{00000000-0005-0000-0000-000004080000}"/>
    <cellStyle name="40% - 輔色4 19 2" xfId="2054" xr:uid="{00000000-0005-0000-0000-000005080000}"/>
    <cellStyle name="40% - 輔色4 19 2 2" xfId="2055" xr:uid="{00000000-0005-0000-0000-000006080000}"/>
    <cellStyle name="40% - 輔色4 19 3" xfId="2056" xr:uid="{00000000-0005-0000-0000-000007080000}"/>
    <cellStyle name="40% - 輔色4 2" xfId="2057" xr:uid="{00000000-0005-0000-0000-000008080000}"/>
    <cellStyle name="40% - 輔色4 2 2" xfId="2058" xr:uid="{00000000-0005-0000-0000-000009080000}"/>
    <cellStyle name="40% - 輔色4 2 2 2" xfId="2059" xr:uid="{00000000-0005-0000-0000-00000A080000}"/>
    <cellStyle name="40% - 輔色4 2 3" xfId="2060" xr:uid="{00000000-0005-0000-0000-00000B080000}"/>
    <cellStyle name="40% - 輔色4 20" xfId="2061" xr:uid="{00000000-0005-0000-0000-00000C080000}"/>
    <cellStyle name="40% - 輔色4 20 2" xfId="2062" xr:uid="{00000000-0005-0000-0000-00000D080000}"/>
    <cellStyle name="40% - 輔色4 20 2 2" xfId="2063" xr:uid="{00000000-0005-0000-0000-00000E080000}"/>
    <cellStyle name="40% - 輔色4 20 3" xfId="2064" xr:uid="{00000000-0005-0000-0000-00000F080000}"/>
    <cellStyle name="40% - 輔色4 21" xfId="2065" xr:uid="{00000000-0005-0000-0000-000010080000}"/>
    <cellStyle name="40% - 輔色4 21 2" xfId="2066" xr:uid="{00000000-0005-0000-0000-000011080000}"/>
    <cellStyle name="40% - 輔色4 21 2 2" xfId="2067" xr:uid="{00000000-0005-0000-0000-000012080000}"/>
    <cellStyle name="40% - 輔色4 21 3" xfId="2068" xr:uid="{00000000-0005-0000-0000-000013080000}"/>
    <cellStyle name="40% - 輔色4 22" xfId="2069" xr:uid="{00000000-0005-0000-0000-000014080000}"/>
    <cellStyle name="40% - 輔色4 22 2" xfId="2070" xr:uid="{00000000-0005-0000-0000-000015080000}"/>
    <cellStyle name="40% - 輔色4 22 2 2" xfId="2071" xr:uid="{00000000-0005-0000-0000-000016080000}"/>
    <cellStyle name="40% - 輔色4 22 3" xfId="2072" xr:uid="{00000000-0005-0000-0000-000017080000}"/>
    <cellStyle name="40% - 輔色4 23" xfId="2073" xr:uid="{00000000-0005-0000-0000-000018080000}"/>
    <cellStyle name="40% - 輔色4 23 2" xfId="2074" xr:uid="{00000000-0005-0000-0000-000019080000}"/>
    <cellStyle name="40% - 輔色4 23 2 2" xfId="2075" xr:uid="{00000000-0005-0000-0000-00001A080000}"/>
    <cellStyle name="40% - 輔色4 23 3" xfId="2076" xr:uid="{00000000-0005-0000-0000-00001B080000}"/>
    <cellStyle name="40% - 輔色4 24" xfId="2077" xr:uid="{00000000-0005-0000-0000-00001C080000}"/>
    <cellStyle name="40% - 輔色4 24 2" xfId="2078" xr:uid="{00000000-0005-0000-0000-00001D080000}"/>
    <cellStyle name="40% - 輔色4 24 2 2" xfId="2079" xr:uid="{00000000-0005-0000-0000-00001E080000}"/>
    <cellStyle name="40% - 輔色4 24 3" xfId="2080" xr:uid="{00000000-0005-0000-0000-00001F080000}"/>
    <cellStyle name="40% - 輔色4 25" xfId="2081" xr:uid="{00000000-0005-0000-0000-000020080000}"/>
    <cellStyle name="40% - 輔色4 25 2" xfId="2082" xr:uid="{00000000-0005-0000-0000-000021080000}"/>
    <cellStyle name="40% - 輔色4 25 2 2" xfId="2083" xr:uid="{00000000-0005-0000-0000-000022080000}"/>
    <cellStyle name="40% - 輔色4 25 3" xfId="2084" xr:uid="{00000000-0005-0000-0000-000023080000}"/>
    <cellStyle name="40% - 輔色4 26" xfId="2085" xr:uid="{00000000-0005-0000-0000-000024080000}"/>
    <cellStyle name="40% - 輔色4 26 2" xfId="2086" xr:uid="{00000000-0005-0000-0000-000025080000}"/>
    <cellStyle name="40% - 輔色4 26 2 2" xfId="2087" xr:uid="{00000000-0005-0000-0000-000026080000}"/>
    <cellStyle name="40% - 輔色4 26 3" xfId="2088" xr:uid="{00000000-0005-0000-0000-000027080000}"/>
    <cellStyle name="40% - 輔色4 27" xfId="2089" xr:uid="{00000000-0005-0000-0000-000028080000}"/>
    <cellStyle name="40% - 輔色4 27 2" xfId="2090" xr:uid="{00000000-0005-0000-0000-000029080000}"/>
    <cellStyle name="40% - 輔色4 28" xfId="2091" xr:uid="{00000000-0005-0000-0000-00002A080000}"/>
    <cellStyle name="40% - 輔色4 28 2" xfId="2092" xr:uid="{00000000-0005-0000-0000-00002B080000}"/>
    <cellStyle name="40% - 輔色4 29" xfId="2093" xr:uid="{00000000-0005-0000-0000-00002C080000}"/>
    <cellStyle name="40% - 輔色4 29 2" xfId="2094" xr:uid="{00000000-0005-0000-0000-00002D080000}"/>
    <cellStyle name="40% - 輔色4 3" xfId="2095" xr:uid="{00000000-0005-0000-0000-00002E080000}"/>
    <cellStyle name="40% - 輔色4 3 2" xfId="2096" xr:uid="{00000000-0005-0000-0000-00002F080000}"/>
    <cellStyle name="40% - 輔色4 3 2 2" xfId="2097" xr:uid="{00000000-0005-0000-0000-000030080000}"/>
    <cellStyle name="40% - 輔色4 3 3" xfId="2098" xr:uid="{00000000-0005-0000-0000-000031080000}"/>
    <cellStyle name="40% - 輔色4 30" xfId="2099" xr:uid="{00000000-0005-0000-0000-000032080000}"/>
    <cellStyle name="40% - 輔色4 30 2" xfId="2100" xr:uid="{00000000-0005-0000-0000-000033080000}"/>
    <cellStyle name="40% - 輔色4 31" xfId="2101" xr:uid="{00000000-0005-0000-0000-000034080000}"/>
    <cellStyle name="40% - 輔色4 31 2" xfId="2102" xr:uid="{00000000-0005-0000-0000-000035080000}"/>
    <cellStyle name="40% - 輔色4 32" xfId="2103" xr:uid="{00000000-0005-0000-0000-000036080000}"/>
    <cellStyle name="40% - 輔色4 32 2" xfId="2104" xr:uid="{00000000-0005-0000-0000-000037080000}"/>
    <cellStyle name="40% - 輔色4 33" xfId="2105" xr:uid="{00000000-0005-0000-0000-000038080000}"/>
    <cellStyle name="40% - 輔色4 33 2" xfId="2106" xr:uid="{00000000-0005-0000-0000-000039080000}"/>
    <cellStyle name="40% - 輔色4 34" xfId="2107" xr:uid="{00000000-0005-0000-0000-00003A080000}"/>
    <cellStyle name="40% - 輔色4 34 2" xfId="2108" xr:uid="{00000000-0005-0000-0000-00003B080000}"/>
    <cellStyle name="40% - 輔色4 35" xfId="2109" xr:uid="{00000000-0005-0000-0000-00003C080000}"/>
    <cellStyle name="40% - 輔色4 35 2" xfId="2110" xr:uid="{00000000-0005-0000-0000-00003D080000}"/>
    <cellStyle name="40% - 輔色4 36" xfId="2111" xr:uid="{00000000-0005-0000-0000-00003E080000}"/>
    <cellStyle name="40% - 輔色4 36 2" xfId="2112" xr:uid="{00000000-0005-0000-0000-00003F080000}"/>
    <cellStyle name="40% - 輔色4 37" xfId="2113" xr:uid="{00000000-0005-0000-0000-000040080000}"/>
    <cellStyle name="40% - 輔色4 37 2" xfId="2114" xr:uid="{00000000-0005-0000-0000-000041080000}"/>
    <cellStyle name="40% - 輔色4 38" xfId="2115" xr:uid="{00000000-0005-0000-0000-000042080000}"/>
    <cellStyle name="40% - 輔色4 38 2" xfId="2116" xr:uid="{00000000-0005-0000-0000-000043080000}"/>
    <cellStyle name="40% - 輔色4 39" xfId="2117" xr:uid="{00000000-0005-0000-0000-000044080000}"/>
    <cellStyle name="40% - 輔色4 39 2" xfId="2118" xr:uid="{00000000-0005-0000-0000-000045080000}"/>
    <cellStyle name="40% - 輔色4 4" xfId="2119" xr:uid="{00000000-0005-0000-0000-000046080000}"/>
    <cellStyle name="40% - 輔色4 4 2" xfId="2120" xr:uid="{00000000-0005-0000-0000-000047080000}"/>
    <cellStyle name="40% - 輔色4 4 2 2" xfId="2121" xr:uid="{00000000-0005-0000-0000-000048080000}"/>
    <cellStyle name="40% - 輔色4 4 3" xfId="2122" xr:uid="{00000000-0005-0000-0000-000049080000}"/>
    <cellStyle name="40% - 輔色4 40" xfId="2123" xr:uid="{00000000-0005-0000-0000-00004A080000}"/>
    <cellStyle name="40% - 輔色4 40 2" xfId="2124" xr:uid="{00000000-0005-0000-0000-00004B080000}"/>
    <cellStyle name="40% - 輔色4 41" xfId="2125" xr:uid="{00000000-0005-0000-0000-00004C080000}"/>
    <cellStyle name="40% - 輔色4 41 2" xfId="2126" xr:uid="{00000000-0005-0000-0000-00004D080000}"/>
    <cellStyle name="40% - 輔色4 42" xfId="2127" xr:uid="{00000000-0005-0000-0000-00004E080000}"/>
    <cellStyle name="40% - 輔色4 42 2" xfId="2128" xr:uid="{00000000-0005-0000-0000-00004F080000}"/>
    <cellStyle name="40% - 輔色4 43" xfId="2129" xr:uid="{00000000-0005-0000-0000-000050080000}"/>
    <cellStyle name="40% - 輔色4 43 2" xfId="2130" xr:uid="{00000000-0005-0000-0000-000051080000}"/>
    <cellStyle name="40% - 輔色4 44" xfId="2131" xr:uid="{00000000-0005-0000-0000-000052080000}"/>
    <cellStyle name="40% - 輔色4 44 2" xfId="2132" xr:uid="{00000000-0005-0000-0000-000053080000}"/>
    <cellStyle name="40% - 輔色4 45" xfId="2133" xr:uid="{00000000-0005-0000-0000-000054080000}"/>
    <cellStyle name="40% - 輔色4 45 2" xfId="2134" xr:uid="{00000000-0005-0000-0000-000055080000}"/>
    <cellStyle name="40% - 輔色4 46" xfId="2135" xr:uid="{00000000-0005-0000-0000-000056080000}"/>
    <cellStyle name="40% - 輔色4 46 2" xfId="2136" xr:uid="{00000000-0005-0000-0000-000057080000}"/>
    <cellStyle name="40% - 輔色4 47" xfId="2137" xr:uid="{00000000-0005-0000-0000-000058080000}"/>
    <cellStyle name="40% - 輔色4 47 2" xfId="2138" xr:uid="{00000000-0005-0000-0000-000059080000}"/>
    <cellStyle name="40% - 輔色4 48" xfId="2139" xr:uid="{00000000-0005-0000-0000-00005A080000}"/>
    <cellStyle name="40% - 輔色4 48 2" xfId="2140" xr:uid="{00000000-0005-0000-0000-00005B080000}"/>
    <cellStyle name="40% - 輔色4 49" xfId="2141" xr:uid="{00000000-0005-0000-0000-00005C080000}"/>
    <cellStyle name="40% - 輔色4 49 2" xfId="2142" xr:uid="{00000000-0005-0000-0000-00005D080000}"/>
    <cellStyle name="40% - 輔色4 5" xfId="2143" xr:uid="{00000000-0005-0000-0000-00005E080000}"/>
    <cellStyle name="40% - 輔色4 5 2" xfId="2144" xr:uid="{00000000-0005-0000-0000-00005F080000}"/>
    <cellStyle name="40% - 輔色4 5 2 2" xfId="2145" xr:uid="{00000000-0005-0000-0000-000060080000}"/>
    <cellStyle name="40% - 輔色4 5 3" xfId="2146" xr:uid="{00000000-0005-0000-0000-000061080000}"/>
    <cellStyle name="40% - 輔色4 50" xfId="2147" xr:uid="{00000000-0005-0000-0000-000062080000}"/>
    <cellStyle name="40% - 輔色4 50 2" xfId="2148" xr:uid="{00000000-0005-0000-0000-000063080000}"/>
    <cellStyle name="40% - 輔色4 51" xfId="2149" xr:uid="{00000000-0005-0000-0000-000064080000}"/>
    <cellStyle name="40% - 輔色4 51 2" xfId="2150" xr:uid="{00000000-0005-0000-0000-000065080000}"/>
    <cellStyle name="40% - 輔色4 52" xfId="2151" xr:uid="{00000000-0005-0000-0000-000066080000}"/>
    <cellStyle name="40% - 輔色4 52 2" xfId="2152" xr:uid="{00000000-0005-0000-0000-000067080000}"/>
    <cellStyle name="40% - 輔色4 53" xfId="2153" xr:uid="{00000000-0005-0000-0000-000068080000}"/>
    <cellStyle name="40% - 輔色4 53 2" xfId="2154" xr:uid="{00000000-0005-0000-0000-000069080000}"/>
    <cellStyle name="40% - 輔色4 54" xfId="2155" xr:uid="{00000000-0005-0000-0000-00006A080000}"/>
    <cellStyle name="40% - 輔色4 54 2" xfId="2156" xr:uid="{00000000-0005-0000-0000-00006B080000}"/>
    <cellStyle name="40% - 輔色4 55" xfId="2157" xr:uid="{00000000-0005-0000-0000-00006C080000}"/>
    <cellStyle name="40% - 輔色4 55 2" xfId="2158" xr:uid="{00000000-0005-0000-0000-00006D080000}"/>
    <cellStyle name="40% - 輔色4 56" xfId="2159" xr:uid="{00000000-0005-0000-0000-00006E080000}"/>
    <cellStyle name="40% - 輔色4 56 2" xfId="2160" xr:uid="{00000000-0005-0000-0000-00006F080000}"/>
    <cellStyle name="40% - 輔色4 57" xfId="2161" xr:uid="{00000000-0005-0000-0000-000070080000}"/>
    <cellStyle name="40% - 輔色4 57 2" xfId="2162" xr:uid="{00000000-0005-0000-0000-000071080000}"/>
    <cellStyle name="40% - 輔色4 58" xfId="2163" xr:uid="{00000000-0005-0000-0000-000072080000}"/>
    <cellStyle name="40% - 輔色4 58 2" xfId="2164" xr:uid="{00000000-0005-0000-0000-000073080000}"/>
    <cellStyle name="40% - 輔色4 59" xfId="2165" xr:uid="{00000000-0005-0000-0000-000074080000}"/>
    <cellStyle name="40% - 輔色4 59 2" xfId="2166" xr:uid="{00000000-0005-0000-0000-000075080000}"/>
    <cellStyle name="40% - 輔色4 6" xfId="2167" xr:uid="{00000000-0005-0000-0000-000076080000}"/>
    <cellStyle name="40% - 輔色4 6 2" xfId="2168" xr:uid="{00000000-0005-0000-0000-000077080000}"/>
    <cellStyle name="40% - 輔色4 6 2 2" xfId="2169" xr:uid="{00000000-0005-0000-0000-000078080000}"/>
    <cellStyle name="40% - 輔色4 6 3" xfId="2170" xr:uid="{00000000-0005-0000-0000-000079080000}"/>
    <cellStyle name="40% - 輔色4 60" xfId="2171" xr:uid="{00000000-0005-0000-0000-00007A080000}"/>
    <cellStyle name="40% - 輔色4 60 2" xfId="2172" xr:uid="{00000000-0005-0000-0000-00007B080000}"/>
    <cellStyle name="40% - 輔色4 61" xfId="2173" xr:uid="{00000000-0005-0000-0000-00007C080000}"/>
    <cellStyle name="40% - 輔色4 61 2" xfId="2174" xr:uid="{00000000-0005-0000-0000-00007D080000}"/>
    <cellStyle name="40% - 輔色4 61 2 2" xfId="2175" xr:uid="{00000000-0005-0000-0000-00007E080000}"/>
    <cellStyle name="40% - 輔色4 61 3" xfId="2176" xr:uid="{00000000-0005-0000-0000-00007F080000}"/>
    <cellStyle name="40% - 輔色4 62" xfId="2177" xr:uid="{00000000-0005-0000-0000-000080080000}"/>
    <cellStyle name="40% - 輔色4 62 2" xfId="2178" xr:uid="{00000000-0005-0000-0000-000081080000}"/>
    <cellStyle name="40% - 輔色4 62 2 2" xfId="2179" xr:uid="{00000000-0005-0000-0000-000082080000}"/>
    <cellStyle name="40% - 輔色4 62 3" xfId="2180" xr:uid="{00000000-0005-0000-0000-000083080000}"/>
    <cellStyle name="40% - 輔色4 63" xfId="2181" xr:uid="{00000000-0005-0000-0000-000084080000}"/>
    <cellStyle name="40% - 輔色4 63 2" xfId="2182" xr:uid="{00000000-0005-0000-0000-000085080000}"/>
    <cellStyle name="40% - 輔色4 64" xfId="2183" xr:uid="{00000000-0005-0000-0000-000086080000}"/>
    <cellStyle name="40% - 輔色4 64 2" xfId="2184" xr:uid="{00000000-0005-0000-0000-000087080000}"/>
    <cellStyle name="40% - 輔色4 65" xfId="2185" xr:uid="{00000000-0005-0000-0000-000088080000}"/>
    <cellStyle name="40% - 輔色4 65 2" xfId="2186" xr:uid="{00000000-0005-0000-0000-000089080000}"/>
    <cellStyle name="40% - 輔色4 66" xfId="2187" xr:uid="{00000000-0005-0000-0000-00008A080000}"/>
    <cellStyle name="40% - 輔色4 66 2" xfId="2188" xr:uid="{00000000-0005-0000-0000-00008B080000}"/>
    <cellStyle name="40% - 輔色4 66 2 2" xfId="2189" xr:uid="{00000000-0005-0000-0000-00008C080000}"/>
    <cellStyle name="40% - 輔色4 66 2 2 2" xfId="2190" xr:uid="{00000000-0005-0000-0000-00008D080000}"/>
    <cellStyle name="40% - 輔色4 66 2 3" xfId="2191" xr:uid="{00000000-0005-0000-0000-00008E080000}"/>
    <cellStyle name="40% - 輔色4 66 3" xfId="2192" xr:uid="{00000000-0005-0000-0000-00008F080000}"/>
    <cellStyle name="40% - 輔色4 66 3 2" xfId="2193" xr:uid="{00000000-0005-0000-0000-000090080000}"/>
    <cellStyle name="40% - 輔色4 66 4" xfId="2194" xr:uid="{00000000-0005-0000-0000-000091080000}"/>
    <cellStyle name="40% - 輔色4 67" xfId="2195" xr:uid="{00000000-0005-0000-0000-000092080000}"/>
    <cellStyle name="40% - 輔色4 67 2" xfId="2196" xr:uid="{00000000-0005-0000-0000-000093080000}"/>
    <cellStyle name="40% - 輔色4 67 2 2" xfId="2197" xr:uid="{00000000-0005-0000-0000-000094080000}"/>
    <cellStyle name="40% - 輔色4 67 2 2 2" xfId="2198" xr:uid="{00000000-0005-0000-0000-000095080000}"/>
    <cellStyle name="40% - 輔色4 67 2 3" xfId="2199" xr:uid="{00000000-0005-0000-0000-000096080000}"/>
    <cellStyle name="40% - 輔色4 67 3" xfId="2200" xr:uid="{00000000-0005-0000-0000-000097080000}"/>
    <cellStyle name="40% - 輔色4 67 3 2" xfId="2201" xr:uid="{00000000-0005-0000-0000-000098080000}"/>
    <cellStyle name="40% - 輔色4 67 4" xfId="2202" xr:uid="{00000000-0005-0000-0000-000099080000}"/>
    <cellStyle name="40% - 輔色4 68" xfId="2203" xr:uid="{00000000-0005-0000-0000-00009A080000}"/>
    <cellStyle name="40% - 輔色4 68 2" xfId="2204" xr:uid="{00000000-0005-0000-0000-00009B080000}"/>
    <cellStyle name="40% - 輔色4 68 2 2" xfId="2205" xr:uid="{00000000-0005-0000-0000-00009C080000}"/>
    <cellStyle name="40% - 輔色4 68 3" xfId="2206" xr:uid="{00000000-0005-0000-0000-00009D080000}"/>
    <cellStyle name="40% - 輔色4 69" xfId="2207" xr:uid="{00000000-0005-0000-0000-00009E080000}"/>
    <cellStyle name="40% - 輔色4 69 2" xfId="2208" xr:uid="{00000000-0005-0000-0000-00009F080000}"/>
    <cellStyle name="40% - 輔色4 7" xfId="2209" xr:uid="{00000000-0005-0000-0000-0000A0080000}"/>
    <cellStyle name="40% - 輔色4 7 2" xfId="2210" xr:uid="{00000000-0005-0000-0000-0000A1080000}"/>
    <cellStyle name="40% - 輔色4 7 2 2" xfId="2211" xr:uid="{00000000-0005-0000-0000-0000A2080000}"/>
    <cellStyle name="40% - 輔色4 7 3" xfId="2212" xr:uid="{00000000-0005-0000-0000-0000A3080000}"/>
    <cellStyle name="40% - 輔色4 70" xfId="2213" xr:uid="{00000000-0005-0000-0000-0000A4080000}"/>
    <cellStyle name="40% - 輔色4 70 2" xfId="2214" xr:uid="{00000000-0005-0000-0000-0000A5080000}"/>
    <cellStyle name="40% - 輔色4 70 2 2" xfId="2215" xr:uid="{00000000-0005-0000-0000-0000A6080000}"/>
    <cellStyle name="40% - 輔色4 70 3" xfId="2216" xr:uid="{00000000-0005-0000-0000-0000A7080000}"/>
    <cellStyle name="40% - 輔色4 71" xfId="2217" xr:uid="{00000000-0005-0000-0000-0000A8080000}"/>
    <cellStyle name="40% - 輔色4 71 2" xfId="2218" xr:uid="{00000000-0005-0000-0000-0000A9080000}"/>
    <cellStyle name="40% - 輔色4 71 2 2" xfId="2219" xr:uid="{00000000-0005-0000-0000-0000AA080000}"/>
    <cellStyle name="40% - 輔色4 71 3" xfId="2220" xr:uid="{00000000-0005-0000-0000-0000AB080000}"/>
    <cellStyle name="40% - 輔色4 72" xfId="2221" xr:uid="{00000000-0005-0000-0000-0000AC080000}"/>
    <cellStyle name="40% - 輔色4 72 2" xfId="2222" xr:uid="{00000000-0005-0000-0000-0000AD080000}"/>
    <cellStyle name="40% - 輔色4 73" xfId="2223" xr:uid="{00000000-0005-0000-0000-0000AE080000}"/>
    <cellStyle name="40% - 輔色4 73 2" xfId="2224" xr:uid="{00000000-0005-0000-0000-0000AF080000}"/>
    <cellStyle name="40% - 輔色4 74" xfId="2225" xr:uid="{00000000-0005-0000-0000-0000B0080000}"/>
    <cellStyle name="40% - 輔色4 75" xfId="2226" xr:uid="{00000000-0005-0000-0000-0000B1080000}"/>
    <cellStyle name="40% - 輔色4 8" xfId="2227" xr:uid="{00000000-0005-0000-0000-0000B2080000}"/>
    <cellStyle name="40% - 輔色4 8 2" xfId="2228" xr:uid="{00000000-0005-0000-0000-0000B3080000}"/>
    <cellStyle name="40% - 輔色4 8 2 2" xfId="2229" xr:uid="{00000000-0005-0000-0000-0000B4080000}"/>
    <cellStyle name="40% - 輔色4 8 3" xfId="2230" xr:uid="{00000000-0005-0000-0000-0000B5080000}"/>
    <cellStyle name="40% - 輔色4 9" xfId="2231" xr:uid="{00000000-0005-0000-0000-0000B6080000}"/>
    <cellStyle name="40% - 輔色4 9 2" xfId="2232" xr:uid="{00000000-0005-0000-0000-0000B7080000}"/>
    <cellStyle name="40% - 輔色4 9 2 2" xfId="2233" xr:uid="{00000000-0005-0000-0000-0000B8080000}"/>
    <cellStyle name="40% - 輔色4 9 3" xfId="2234" xr:uid="{00000000-0005-0000-0000-0000B9080000}"/>
    <cellStyle name="40% - 輔色5" xfId="2235" builtinId="47" customBuiltin="1"/>
    <cellStyle name="40% - 輔色5 10" xfId="2236" xr:uid="{00000000-0005-0000-0000-0000BB080000}"/>
    <cellStyle name="40% - 輔色5 10 2" xfId="2237" xr:uid="{00000000-0005-0000-0000-0000BC080000}"/>
    <cellStyle name="40% - 輔色5 10 2 2" xfId="2238" xr:uid="{00000000-0005-0000-0000-0000BD080000}"/>
    <cellStyle name="40% - 輔色5 10 3" xfId="2239" xr:uid="{00000000-0005-0000-0000-0000BE080000}"/>
    <cellStyle name="40% - 輔色5 11" xfId="2240" xr:uid="{00000000-0005-0000-0000-0000BF080000}"/>
    <cellStyle name="40% - 輔色5 11 2" xfId="2241" xr:uid="{00000000-0005-0000-0000-0000C0080000}"/>
    <cellStyle name="40% - 輔色5 11 2 2" xfId="2242" xr:uid="{00000000-0005-0000-0000-0000C1080000}"/>
    <cellStyle name="40% - 輔色5 11 3" xfId="2243" xr:uid="{00000000-0005-0000-0000-0000C2080000}"/>
    <cellStyle name="40% - 輔色5 12" xfId="2244" xr:uid="{00000000-0005-0000-0000-0000C3080000}"/>
    <cellStyle name="40% - 輔色5 12 2" xfId="2245" xr:uid="{00000000-0005-0000-0000-0000C4080000}"/>
    <cellStyle name="40% - 輔色5 12 2 2" xfId="2246" xr:uid="{00000000-0005-0000-0000-0000C5080000}"/>
    <cellStyle name="40% - 輔色5 12 3" xfId="2247" xr:uid="{00000000-0005-0000-0000-0000C6080000}"/>
    <cellStyle name="40% - 輔色5 13" xfId="2248" xr:uid="{00000000-0005-0000-0000-0000C7080000}"/>
    <cellStyle name="40% - 輔色5 13 2" xfId="2249" xr:uid="{00000000-0005-0000-0000-0000C8080000}"/>
    <cellStyle name="40% - 輔色5 13 2 2" xfId="2250" xr:uid="{00000000-0005-0000-0000-0000C9080000}"/>
    <cellStyle name="40% - 輔色5 13 3" xfId="2251" xr:uid="{00000000-0005-0000-0000-0000CA080000}"/>
    <cellStyle name="40% - 輔色5 14" xfId="2252" xr:uid="{00000000-0005-0000-0000-0000CB080000}"/>
    <cellStyle name="40% - 輔色5 14 2" xfId="2253" xr:uid="{00000000-0005-0000-0000-0000CC080000}"/>
    <cellStyle name="40% - 輔色5 14 2 2" xfId="2254" xr:uid="{00000000-0005-0000-0000-0000CD080000}"/>
    <cellStyle name="40% - 輔色5 14 3" xfId="2255" xr:uid="{00000000-0005-0000-0000-0000CE080000}"/>
    <cellStyle name="40% - 輔色5 15" xfId="2256" xr:uid="{00000000-0005-0000-0000-0000CF080000}"/>
    <cellStyle name="40% - 輔色5 15 2" xfId="2257" xr:uid="{00000000-0005-0000-0000-0000D0080000}"/>
    <cellStyle name="40% - 輔色5 15 2 2" xfId="2258" xr:uid="{00000000-0005-0000-0000-0000D1080000}"/>
    <cellStyle name="40% - 輔色5 15 3" xfId="2259" xr:uid="{00000000-0005-0000-0000-0000D2080000}"/>
    <cellStyle name="40% - 輔色5 16" xfId="2260" xr:uid="{00000000-0005-0000-0000-0000D3080000}"/>
    <cellStyle name="40% - 輔色5 16 2" xfId="2261" xr:uid="{00000000-0005-0000-0000-0000D4080000}"/>
    <cellStyle name="40% - 輔色5 16 2 2" xfId="2262" xr:uid="{00000000-0005-0000-0000-0000D5080000}"/>
    <cellStyle name="40% - 輔色5 16 3" xfId="2263" xr:uid="{00000000-0005-0000-0000-0000D6080000}"/>
    <cellStyle name="40% - 輔色5 17" xfId="2264" xr:uid="{00000000-0005-0000-0000-0000D7080000}"/>
    <cellStyle name="40% - 輔色5 17 2" xfId="2265" xr:uid="{00000000-0005-0000-0000-0000D8080000}"/>
    <cellStyle name="40% - 輔色5 17 2 2" xfId="2266" xr:uid="{00000000-0005-0000-0000-0000D9080000}"/>
    <cellStyle name="40% - 輔色5 17 3" xfId="2267" xr:uid="{00000000-0005-0000-0000-0000DA080000}"/>
    <cellStyle name="40% - 輔色5 18" xfId="2268" xr:uid="{00000000-0005-0000-0000-0000DB080000}"/>
    <cellStyle name="40% - 輔色5 18 2" xfId="2269" xr:uid="{00000000-0005-0000-0000-0000DC080000}"/>
    <cellStyle name="40% - 輔色5 18 2 2" xfId="2270" xr:uid="{00000000-0005-0000-0000-0000DD080000}"/>
    <cellStyle name="40% - 輔色5 18 3" xfId="2271" xr:uid="{00000000-0005-0000-0000-0000DE080000}"/>
    <cellStyle name="40% - 輔色5 19" xfId="2272" xr:uid="{00000000-0005-0000-0000-0000DF080000}"/>
    <cellStyle name="40% - 輔色5 19 2" xfId="2273" xr:uid="{00000000-0005-0000-0000-0000E0080000}"/>
    <cellStyle name="40% - 輔色5 19 2 2" xfId="2274" xr:uid="{00000000-0005-0000-0000-0000E1080000}"/>
    <cellStyle name="40% - 輔色5 19 3" xfId="2275" xr:uid="{00000000-0005-0000-0000-0000E2080000}"/>
    <cellStyle name="40% - 輔色5 2" xfId="2276" xr:uid="{00000000-0005-0000-0000-0000E3080000}"/>
    <cellStyle name="40% - 輔色5 2 2" xfId="2277" xr:uid="{00000000-0005-0000-0000-0000E4080000}"/>
    <cellStyle name="40% - 輔色5 2 2 2" xfId="2278" xr:uid="{00000000-0005-0000-0000-0000E5080000}"/>
    <cellStyle name="40% - 輔色5 2 3" xfId="2279" xr:uid="{00000000-0005-0000-0000-0000E6080000}"/>
    <cellStyle name="40% - 輔色5 20" xfId="2280" xr:uid="{00000000-0005-0000-0000-0000E7080000}"/>
    <cellStyle name="40% - 輔色5 20 2" xfId="2281" xr:uid="{00000000-0005-0000-0000-0000E8080000}"/>
    <cellStyle name="40% - 輔色5 20 2 2" xfId="2282" xr:uid="{00000000-0005-0000-0000-0000E9080000}"/>
    <cellStyle name="40% - 輔色5 20 3" xfId="2283" xr:uid="{00000000-0005-0000-0000-0000EA080000}"/>
    <cellStyle name="40% - 輔色5 21" xfId="2284" xr:uid="{00000000-0005-0000-0000-0000EB080000}"/>
    <cellStyle name="40% - 輔色5 21 2" xfId="2285" xr:uid="{00000000-0005-0000-0000-0000EC080000}"/>
    <cellStyle name="40% - 輔色5 21 2 2" xfId="2286" xr:uid="{00000000-0005-0000-0000-0000ED080000}"/>
    <cellStyle name="40% - 輔色5 21 3" xfId="2287" xr:uid="{00000000-0005-0000-0000-0000EE080000}"/>
    <cellStyle name="40% - 輔色5 22" xfId="2288" xr:uid="{00000000-0005-0000-0000-0000EF080000}"/>
    <cellStyle name="40% - 輔色5 22 2" xfId="2289" xr:uid="{00000000-0005-0000-0000-0000F0080000}"/>
    <cellStyle name="40% - 輔色5 22 2 2" xfId="2290" xr:uid="{00000000-0005-0000-0000-0000F1080000}"/>
    <cellStyle name="40% - 輔色5 22 3" xfId="2291" xr:uid="{00000000-0005-0000-0000-0000F2080000}"/>
    <cellStyle name="40% - 輔色5 23" xfId="2292" xr:uid="{00000000-0005-0000-0000-0000F3080000}"/>
    <cellStyle name="40% - 輔色5 23 2" xfId="2293" xr:uid="{00000000-0005-0000-0000-0000F4080000}"/>
    <cellStyle name="40% - 輔色5 23 2 2" xfId="2294" xr:uid="{00000000-0005-0000-0000-0000F5080000}"/>
    <cellStyle name="40% - 輔色5 23 3" xfId="2295" xr:uid="{00000000-0005-0000-0000-0000F6080000}"/>
    <cellStyle name="40% - 輔色5 24" xfId="2296" xr:uid="{00000000-0005-0000-0000-0000F7080000}"/>
    <cellStyle name="40% - 輔色5 24 2" xfId="2297" xr:uid="{00000000-0005-0000-0000-0000F8080000}"/>
    <cellStyle name="40% - 輔色5 24 2 2" xfId="2298" xr:uid="{00000000-0005-0000-0000-0000F9080000}"/>
    <cellStyle name="40% - 輔色5 24 3" xfId="2299" xr:uid="{00000000-0005-0000-0000-0000FA080000}"/>
    <cellStyle name="40% - 輔色5 25" xfId="2300" xr:uid="{00000000-0005-0000-0000-0000FB080000}"/>
    <cellStyle name="40% - 輔色5 25 2" xfId="2301" xr:uid="{00000000-0005-0000-0000-0000FC080000}"/>
    <cellStyle name="40% - 輔色5 25 2 2" xfId="2302" xr:uid="{00000000-0005-0000-0000-0000FD080000}"/>
    <cellStyle name="40% - 輔色5 25 3" xfId="2303" xr:uid="{00000000-0005-0000-0000-0000FE080000}"/>
    <cellStyle name="40% - 輔色5 26" xfId="2304" xr:uid="{00000000-0005-0000-0000-0000FF080000}"/>
    <cellStyle name="40% - 輔色5 26 2" xfId="2305" xr:uid="{00000000-0005-0000-0000-000000090000}"/>
    <cellStyle name="40% - 輔色5 26 2 2" xfId="2306" xr:uid="{00000000-0005-0000-0000-000001090000}"/>
    <cellStyle name="40% - 輔色5 26 3" xfId="2307" xr:uid="{00000000-0005-0000-0000-000002090000}"/>
    <cellStyle name="40% - 輔色5 27" xfId="2308" xr:uid="{00000000-0005-0000-0000-000003090000}"/>
    <cellStyle name="40% - 輔色5 27 2" xfId="2309" xr:uid="{00000000-0005-0000-0000-000004090000}"/>
    <cellStyle name="40% - 輔色5 28" xfId="2310" xr:uid="{00000000-0005-0000-0000-000005090000}"/>
    <cellStyle name="40% - 輔色5 28 2" xfId="2311" xr:uid="{00000000-0005-0000-0000-000006090000}"/>
    <cellStyle name="40% - 輔色5 29" xfId="2312" xr:uid="{00000000-0005-0000-0000-000007090000}"/>
    <cellStyle name="40% - 輔色5 29 2" xfId="2313" xr:uid="{00000000-0005-0000-0000-000008090000}"/>
    <cellStyle name="40% - 輔色5 3" xfId="2314" xr:uid="{00000000-0005-0000-0000-000009090000}"/>
    <cellStyle name="40% - 輔色5 3 2" xfId="2315" xr:uid="{00000000-0005-0000-0000-00000A090000}"/>
    <cellStyle name="40% - 輔色5 3 2 2" xfId="2316" xr:uid="{00000000-0005-0000-0000-00000B090000}"/>
    <cellStyle name="40% - 輔色5 3 3" xfId="2317" xr:uid="{00000000-0005-0000-0000-00000C090000}"/>
    <cellStyle name="40% - 輔色5 30" xfId="2318" xr:uid="{00000000-0005-0000-0000-00000D090000}"/>
    <cellStyle name="40% - 輔色5 30 2" xfId="2319" xr:uid="{00000000-0005-0000-0000-00000E090000}"/>
    <cellStyle name="40% - 輔色5 31" xfId="2320" xr:uid="{00000000-0005-0000-0000-00000F090000}"/>
    <cellStyle name="40% - 輔色5 31 2" xfId="2321" xr:uid="{00000000-0005-0000-0000-000010090000}"/>
    <cellStyle name="40% - 輔色5 32" xfId="2322" xr:uid="{00000000-0005-0000-0000-000011090000}"/>
    <cellStyle name="40% - 輔色5 32 2" xfId="2323" xr:uid="{00000000-0005-0000-0000-000012090000}"/>
    <cellStyle name="40% - 輔色5 33" xfId="2324" xr:uid="{00000000-0005-0000-0000-000013090000}"/>
    <cellStyle name="40% - 輔色5 33 2" xfId="2325" xr:uid="{00000000-0005-0000-0000-000014090000}"/>
    <cellStyle name="40% - 輔色5 34" xfId="2326" xr:uid="{00000000-0005-0000-0000-000015090000}"/>
    <cellStyle name="40% - 輔色5 34 2" xfId="2327" xr:uid="{00000000-0005-0000-0000-000016090000}"/>
    <cellStyle name="40% - 輔色5 35" xfId="2328" xr:uid="{00000000-0005-0000-0000-000017090000}"/>
    <cellStyle name="40% - 輔色5 35 2" xfId="2329" xr:uid="{00000000-0005-0000-0000-000018090000}"/>
    <cellStyle name="40% - 輔色5 36" xfId="2330" xr:uid="{00000000-0005-0000-0000-000019090000}"/>
    <cellStyle name="40% - 輔色5 36 2" xfId="2331" xr:uid="{00000000-0005-0000-0000-00001A090000}"/>
    <cellStyle name="40% - 輔色5 37" xfId="2332" xr:uid="{00000000-0005-0000-0000-00001B090000}"/>
    <cellStyle name="40% - 輔色5 37 2" xfId="2333" xr:uid="{00000000-0005-0000-0000-00001C090000}"/>
    <cellStyle name="40% - 輔色5 38" xfId="2334" xr:uid="{00000000-0005-0000-0000-00001D090000}"/>
    <cellStyle name="40% - 輔色5 38 2" xfId="2335" xr:uid="{00000000-0005-0000-0000-00001E090000}"/>
    <cellStyle name="40% - 輔色5 39" xfId="2336" xr:uid="{00000000-0005-0000-0000-00001F090000}"/>
    <cellStyle name="40% - 輔色5 39 2" xfId="2337" xr:uid="{00000000-0005-0000-0000-000020090000}"/>
    <cellStyle name="40% - 輔色5 4" xfId="2338" xr:uid="{00000000-0005-0000-0000-000021090000}"/>
    <cellStyle name="40% - 輔色5 4 2" xfId="2339" xr:uid="{00000000-0005-0000-0000-000022090000}"/>
    <cellStyle name="40% - 輔色5 4 2 2" xfId="2340" xr:uid="{00000000-0005-0000-0000-000023090000}"/>
    <cellStyle name="40% - 輔色5 4 3" xfId="2341" xr:uid="{00000000-0005-0000-0000-000024090000}"/>
    <cellStyle name="40% - 輔色5 40" xfId="2342" xr:uid="{00000000-0005-0000-0000-000025090000}"/>
    <cellStyle name="40% - 輔色5 40 2" xfId="2343" xr:uid="{00000000-0005-0000-0000-000026090000}"/>
    <cellStyle name="40% - 輔色5 41" xfId="2344" xr:uid="{00000000-0005-0000-0000-000027090000}"/>
    <cellStyle name="40% - 輔色5 41 2" xfId="2345" xr:uid="{00000000-0005-0000-0000-000028090000}"/>
    <cellStyle name="40% - 輔色5 42" xfId="2346" xr:uid="{00000000-0005-0000-0000-000029090000}"/>
    <cellStyle name="40% - 輔色5 42 2" xfId="2347" xr:uid="{00000000-0005-0000-0000-00002A090000}"/>
    <cellStyle name="40% - 輔色5 43" xfId="2348" xr:uid="{00000000-0005-0000-0000-00002B090000}"/>
    <cellStyle name="40% - 輔色5 43 2" xfId="2349" xr:uid="{00000000-0005-0000-0000-00002C090000}"/>
    <cellStyle name="40% - 輔色5 44" xfId="2350" xr:uid="{00000000-0005-0000-0000-00002D090000}"/>
    <cellStyle name="40% - 輔色5 44 2" xfId="2351" xr:uid="{00000000-0005-0000-0000-00002E090000}"/>
    <cellStyle name="40% - 輔色5 45" xfId="2352" xr:uid="{00000000-0005-0000-0000-00002F090000}"/>
    <cellStyle name="40% - 輔色5 45 2" xfId="2353" xr:uid="{00000000-0005-0000-0000-000030090000}"/>
    <cellStyle name="40% - 輔色5 46" xfId="2354" xr:uid="{00000000-0005-0000-0000-000031090000}"/>
    <cellStyle name="40% - 輔色5 46 2" xfId="2355" xr:uid="{00000000-0005-0000-0000-000032090000}"/>
    <cellStyle name="40% - 輔色5 47" xfId="2356" xr:uid="{00000000-0005-0000-0000-000033090000}"/>
    <cellStyle name="40% - 輔色5 47 2" xfId="2357" xr:uid="{00000000-0005-0000-0000-000034090000}"/>
    <cellStyle name="40% - 輔色5 48" xfId="2358" xr:uid="{00000000-0005-0000-0000-000035090000}"/>
    <cellStyle name="40% - 輔色5 48 2" xfId="2359" xr:uid="{00000000-0005-0000-0000-000036090000}"/>
    <cellStyle name="40% - 輔色5 49" xfId="2360" xr:uid="{00000000-0005-0000-0000-000037090000}"/>
    <cellStyle name="40% - 輔色5 49 2" xfId="2361" xr:uid="{00000000-0005-0000-0000-000038090000}"/>
    <cellStyle name="40% - 輔色5 5" xfId="2362" xr:uid="{00000000-0005-0000-0000-000039090000}"/>
    <cellStyle name="40% - 輔色5 5 2" xfId="2363" xr:uid="{00000000-0005-0000-0000-00003A090000}"/>
    <cellStyle name="40% - 輔色5 5 2 2" xfId="2364" xr:uid="{00000000-0005-0000-0000-00003B090000}"/>
    <cellStyle name="40% - 輔色5 5 3" xfId="2365" xr:uid="{00000000-0005-0000-0000-00003C090000}"/>
    <cellStyle name="40% - 輔色5 50" xfId="2366" xr:uid="{00000000-0005-0000-0000-00003D090000}"/>
    <cellStyle name="40% - 輔色5 50 2" xfId="2367" xr:uid="{00000000-0005-0000-0000-00003E090000}"/>
    <cellStyle name="40% - 輔色5 51" xfId="2368" xr:uid="{00000000-0005-0000-0000-00003F090000}"/>
    <cellStyle name="40% - 輔色5 51 2" xfId="2369" xr:uid="{00000000-0005-0000-0000-000040090000}"/>
    <cellStyle name="40% - 輔色5 52" xfId="2370" xr:uid="{00000000-0005-0000-0000-000041090000}"/>
    <cellStyle name="40% - 輔色5 52 2" xfId="2371" xr:uid="{00000000-0005-0000-0000-000042090000}"/>
    <cellStyle name="40% - 輔色5 53" xfId="2372" xr:uid="{00000000-0005-0000-0000-000043090000}"/>
    <cellStyle name="40% - 輔色5 53 2" xfId="2373" xr:uid="{00000000-0005-0000-0000-000044090000}"/>
    <cellStyle name="40% - 輔色5 54" xfId="2374" xr:uid="{00000000-0005-0000-0000-000045090000}"/>
    <cellStyle name="40% - 輔色5 54 2" xfId="2375" xr:uid="{00000000-0005-0000-0000-000046090000}"/>
    <cellStyle name="40% - 輔色5 55" xfId="2376" xr:uid="{00000000-0005-0000-0000-000047090000}"/>
    <cellStyle name="40% - 輔色5 55 2" xfId="2377" xr:uid="{00000000-0005-0000-0000-000048090000}"/>
    <cellStyle name="40% - 輔色5 56" xfId="2378" xr:uid="{00000000-0005-0000-0000-000049090000}"/>
    <cellStyle name="40% - 輔色5 56 2" xfId="2379" xr:uid="{00000000-0005-0000-0000-00004A090000}"/>
    <cellStyle name="40% - 輔色5 57" xfId="2380" xr:uid="{00000000-0005-0000-0000-00004B090000}"/>
    <cellStyle name="40% - 輔色5 57 2" xfId="2381" xr:uid="{00000000-0005-0000-0000-00004C090000}"/>
    <cellStyle name="40% - 輔色5 58" xfId="2382" xr:uid="{00000000-0005-0000-0000-00004D090000}"/>
    <cellStyle name="40% - 輔色5 58 2" xfId="2383" xr:uid="{00000000-0005-0000-0000-00004E090000}"/>
    <cellStyle name="40% - 輔色5 59" xfId="2384" xr:uid="{00000000-0005-0000-0000-00004F090000}"/>
    <cellStyle name="40% - 輔色5 59 2" xfId="2385" xr:uid="{00000000-0005-0000-0000-000050090000}"/>
    <cellStyle name="40% - 輔色5 6" xfId="2386" xr:uid="{00000000-0005-0000-0000-000051090000}"/>
    <cellStyle name="40% - 輔色5 6 2" xfId="2387" xr:uid="{00000000-0005-0000-0000-000052090000}"/>
    <cellStyle name="40% - 輔色5 6 2 2" xfId="2388" xr:uid="{00000000-0005-0000-0000-000053090000}"/>
    <cellStyle name="40% - 輔色5 6 3" xfId="2389" xr:uid="{00000000-0005-0000-0000-000054090000}"/>
    <cellStyle name="40% - 輔色5 60" xfId="2390" xr:uid="{00000000-0005-0000-0000-000055090000}"/>
    <cellStyle name="40% - 輔色5 60 2" xfId="2391" xr:uid="{00000000-0005-0000-0000-000056090000}"/>
    <cellStyle name="40% - 輔色5 61" xfId="2392" xr:uid="{00000000-0005-0000-0000-000057090000}"/>
    <cellStyle name="40% - 輔色5 61 2" xfId="2393" xr:uid="{00000000-0005-0000-0000-000058090000}"/>
    <cellStyle name="40% - 輔色5 61 2 2" xfId="2394" xr:uid="{00000000-0005-0000-0000-000059090000}"/>
    <cellStyle name="40% - 輔色5 61 3" xfId="2395" xr:uid="{00000000-0005-0000-0000-00005A090000}"/>
    <cellStyle name="40% - 輔色5 62" xfId="2396" xr:uid="{00000000-0005-0000-0000-00005B090000}"/>
    <cellStyle name="40% - 輔色5 62 2" xfId="2397" xr:uid="{00000000-0005-0000-0000-00005C090000}"/>
    <cellStyle name="40% - 輔色5 62 2 2" xfId="2398" xr:uid="{00000000-0005-0000-0000-00005D090000}"/>
    <cellStyle name="40% - 輔色5 62 3" xfId="2399" xr:uid="{00000000-0005-0000-0000-00005E090000}"/>
    <cellStyle name="40% - 輔色5 63" xfId="2400" xr:uid="{00000000-0005-0000-0000-00005F090000}"/>
    <cellStyle name="40% - 輔色5 63 2" xfId="2401" xr:uid="{00000000-0005-0000-0000-000060090000}"/>
    <cellStyle name="40% - 輔色5 64" xfId="2402" xr:uid="{00000000-0005-0000-0000-000061090000}"/>
    <cellStyle name="40% - 輔色5 64 2" xfId="2403" xr:uid="{00000000-0005-0000-0000-000062090000}"/>
    <cellStyle name="40% - 輔色5 65" xfId="2404" xr:uid="{00000000-0005-0000-0000-000063090000}"/>
    <cellStyle name="40% - 輔色5 65 2" xfId="2405" xr:uid="{00000000-0005-0000-0000-000064090000}"/>
    <cellStyle name="40% - 輔色5 65 2 2" xfId="2406" xr:uid="{00000000-0005-0000-0000-000065090000}"/>
    <cellStyle name="40% - 輔色5 65 2 2 2" xfId="2407" xr:uid="{00000000-0005-0000-0000-000066090000}"/>
    <cellStyle name="40% - 輔色5 65 2 3" xfId="2408" xr:uid="{00000000-0005-0000-0000-000067090000}"/>
    <cellStyle name="40% - 輔色5 65 3" xfId="2409" xr:uid="{00000000-0005-0000-0000-000068090000}"/>
    <cellStyle name="40% - 輔色5 65 3 2" xfId="2410" xr:uid="{00000000-0005-0000-0000-000069090000}"/>
    <cellStyle name="40% - 輔色5 65 4" xfId="2411" xr:uid="{00000000-0005-0000-0000-00006A090000}"/>
    <cellStyle name="40% - 輔色5 66" xfId="2412" xr:uid="{00000000-0005-0000-0000-00006B090000}"/>
    <cellStyle name="40% - 輔色5 66 2" xfId="2413" xr:uid="{00000000-0005-0000-0000-00006C090000}"/>
    <cellStyle name="40% - 輔色5 66 2 2" xfId="2414" xr:uid="{00000000-0005-0000-0000-00006D090000}"/>
    <cellStyle name="40% - 輔色5 66 2 2 2" xfId="2415" xr:uid="{00000000-0005-0000-0000-00006E090000}"/>
    <cellStyle name="40% - 輔色5 66 2 3" xfId="2416" xr:uid="{00000000-0005-0000-0000-00006F090000}"/>
    <cellStyle name="40% - 輔色5 66 3" xfId="2417" xr:uid="{00000000-0005-0000-0000-000070090000}"/>
    <cellStyle name="40% - 輔色5 66 3 2" xfId="2418" xr:uid="{00000000-0005-0000-0000-000071090000}"/>
    <cellStyle name="40% - 輔色5 66 4" xfId="2419" xr:uid="{00000000-0005-0000-0000-000072090000}"/>
    <cellStyle name="40% - 輔色5 67" xfId="2420" xr:uid="{00000000-0005-0000-0000-000073090000}"/>
    <cellStyle name="40% - 輔色5 67 2" xfId="2421" xr:uid="{00000000-0005-0000-0000-000074090000}"/>
    <cellStyle name="40% - 輔色5 67 2 2" xfId="2422" xr:uid="{00000000-0005-0000-0000-000075090000}"/>
    <cellStyle name="40% - 輔色5 67 3" xfId="2423" xr:uid="{00000000-0005-0000-0000-000076090000}"/>
    <cellStyle name="40% - 輔色5 68" xfId="2424" xr:uid="{00000000-0005-0000-0000-000077090000}"/>
    <cellStyle name="40% - 輔色5 68 2" xfId="2425" xr:uid="{00000000-0005-0000-0000-000078090000}"/>
    <cellStyle name="40% - 輔色5 68 2 2" xfId="2426" xr:uid="{00000000-0005-0000-0000-000079090000}"/>
    <cellStyle name="40% - 輔色5 68 3" xfId="2427" xr:uid="{00000000-0005-0000-0000-00007A090000}"/>
    <cellStyle name="40% - 輔色5 69" xfId="2428" xr:uid="{00000000-0005-0000-0000-00007B090000}"/>
    <cellStyle name="40% - 輔色5 69 2" xfId="2429" xr:uid="{00000000-0005-0000-0000-00007C090000}"/>
    <cellStyle name="40% - 輔色5 69 2 2" xfId="2430" xr:uid="{00000000-0005-0000-0000-00007D090000}"/>
    <cellStyle name="40% - 輔色5 69 3" xfId="2431" xr:uid="{00000000-0005-0000-0000-00007E090000}"/>
    <cellStyle name="40% - 輔色5 7" xfId="2432" xr:uid="{00000000-0005-0000-0000-00007F090000}"/>
    <cellStyle name="40% - 輔色5 7 2" xfId="2433" xr:uid="{00000000-0005-0000-0000-000080090000}"/>
    <cellStyle name="40% - 輔色5 7 2 2" xfId="2434" xr:uid="{00000000-0005-0000-0000-000081090000}"/>
    <cellStyle name="40% - 輔色5 7 3" xfId="2435" xr:uid="{00000000-0005-0000-0000-000082090000}"/>
    <cellStyle name="40% - 輔色5 70" xfId="2436" xr:uid="{00000000-0005-0000-0000-000083090000}"/>
    <cellStyle name="40% - 輔色5 70 2" xfId="2437" xr:uid="{00000000-0005-0000-0000-000084090000}"/>
    <cellStyle name="40% - 輔色5 71" xfId="2438" xr:uid="{00000000-0005-0000-0000-000085090000}"/>
    <cellStyle name="40% - 輔色5 72" xfId="2439" xr:uid="{00000000-0005-0000-0000-000086090000}"/>
    <cellStyle name="40% - 輔色5 8" xfId="2440" xr:uid="{00000000-0005-0000-0000-000087090000}"/>
    <cellStyle name="40% - 輔色5 8 2" xfId="2441" xr:uid="{00000000-0005-0000-0000-000088090000}"/>
    <cellStyle name="40% - 輔色5 8 2 2" xfId="2442" xr:uid="{00000000-0005-0000-0000-000089090000}"/>
    <cellStyle name="40% - 輔色5 8 3" xfId="2443" xr:uid="{00000000-0005-0000-0000-00008A090000}"/>
    <cellStyle name="40% - 輔色5 9" xfId="2444" xr:uid="{00000000-0005-0000-0000-00008B090000}"/>
    <cellStyle name="40% - 輔色5 9 2" xfId="2445" xr:uid="{00000000-0005-0000-0000-00008C090000}"/>
    <cellStyle name="40% - 輔色5 9 2 2" xfId="2446" xr:uid="{00000000-0005-0000-0000-00008D090000}"/>
    <cellStyle name="40% - 輔色5 9 3" xfId="2447" xr:uid="{00000000-0005-0000-0000-00008E090000}"/>
    <cellStyle name="40% - 輔色6" xfId="2448" builtinId="51" customBuiltin="1"/>
    <cellStyle name="40% - 輔色6 10" xfId="2449" xr:uid="{00000000-0005-0000-0000-000090090000}"/>
    <cellStyle name="40% - 輔色6 10 2" xfId="2450" xr:uid="{00000000-0005-0000-0000-000091090000}"/>
    <cellStyle name="40% - 輔色6 10 2 2" xfId="2451" xr:uid="{00000000-0005-0000-0000-000092090000}"/>
    <cellStyle name="40% - 輔色6 10 3" xfId="2452" xr:uid="{00000000-0005-0000-0000-000093090000}"/>
    <cellStyle name="40% - 輔色6 11" xfId="2453" xr:uid="{00000000-0005-0000-0000-000094090000}"/>
    <cellStyle name="40% - 輔色6 11 2" xfId="2454" xr:uid="{00000000-0005-0000-0000-000095090000}"/>
    <cellStyle name="40% - 輔色6 11 2 2" xfId="2455" xr:uid="{00000000-0005-0000-0000-000096090000}"/>
    <cellStyle name="40% - 輔色6 11 3" xfId="2456" xr:uid="{00000000-0005-0000-0000-000097090000}"/>
    <cellStyle name="40% - 輔色6 12" xfId="2457" xr:uid="{00000000-0005-0000-0000-000098090000}"/>
    <cellStyle name="40% - 輔色6 12 2" xfId="2458" xr:uid="{00000000-0005-0000-0000-000099090000}"/>
    <cellStyle name="40% - 輔色6 12 2 2" xfId="2459" xr:uid="{00000000-0005-0000-0000-00009A090000}"/>
    <cellStyle name="40% - 輔色6 12 3" xfId="2460" xr:uid="{00000000-0005-0000-0000-00009B090000}"/>
    <cellStyle name="40% - 輔色6 13" xfId="2461" xr:uid="{00000000-0005-0000-0000-00009C090000}"/>
    <cellStyle name="40% - 輔色6 13 2" xfId="2462" xr:uid="{00000000-0005-0000-0000-00009D090000}"/>
    <cellStyle name="40% - 輔色6 13 2 2" xfId="2463" xr:uid="{00000000-0005-0000-0000-00009E090000}"/>
    <cellStyle name="40% - 輔色6 13 3" xfId="2464" xr:uid="{00000000-0005-0000-0000-00009F090000}"/>
    <cellStyle name="40% - 輔色6 14" xfId="2465" xr:uid="{00000000-0005-0000-0000-0000A0090000}"/>
    <cellStyle name="40% - 輔色6 14 2" xfId="2466" xr:uid="{00000000-0005-0000-0000-0000A1090000}"/>
    <cellStyle name="40% - 輔色6 14 2 2" xfId="2467" xr:uid="{00000000-0005-0000-0000-0000A2090000}"/>
    <cellStyle name="40% - 輔色6 14 3" xfId="2468" xr:uid="{00000000-0005-0000-0000-0000A3090000}"/>
    <cellStyle name="40% - 輔色6 15" xfId="2469" xr:uid="{00000000-0005-0000-0000-0000A4090000}"/>
    <cellStyle name="40% - 輔色6 15 2" xfId="2470" xr:uid="{00000000-0005-0000-0000-0000A5090000}"/>
    <cellStyle name="40% - 輔色6 15 2 2" xfId="2471" xr:uid="{00000000-0005-0000-0000-0000A6090000}"/>
    <cellStyle name="40% - 輔色6 15 3" xfId="2472" xr:uid="{00000000-0005-0000-0000-0000A7090000}"/>
    <cellStyle name="40% - 輔色6 16" xfId="2473" xr:uid="{00000000-0005-0000-0000-0000A8090000}"/>
    <cellStyle name="40% - 輔色6 16 2" xfId="2474" xr:uid="{00000000-0005-0000-0000-0000A9090000}"/>
    <cellStyle name="40% - 輔色6 16 2 2" xfId="2475" xr:uid="{00000000-0005-0000-0000-0000AA090000}"/>
    <cellStyle name="40% - 輔色6 16 3" xfId="2476" xr:uid="{00000000-0005-0000-0000-0000AB090000}"/>
    <cellStyle name="40% - 輔色6 17" xfId="2477" xr:uid="{00000000-0005-0000-0000-0000AC090000}"/>
    <cellStyle name="40% - 輔色6 17 2" xfId="2478" xr:uid="{00000000-0005-0000-0000-0000AD090000}"/>
    <cellStyle name="40% - 輔色6 17 2 2" xfId="2479" xr:uid="{00000000-0005-0000-0000-0000AE090000}"/>
    <cellStyle name="40% - 輔色6 17 3" xfId="2480" xr:uid="{00000000-0005-0000-0000-0000AF090000}"/>
    <cellStyle name="40% - 輔色6 18" xfId="2481" xr:uid="{00000000-0005-0000-0000-0000B0090000}"/>
    <cellStyle name="40% - 輔色6 18 2" xfId="2482" xr:uid="{00000000-0005-0000-0000-0000B1090000}"/>
    <cellStyle name="40% - 輔色6 18 2 2" xfId="2483" xr:uid="{00000000-0005-0000-0000-0000B2090000}"/>
    <cellStyle name="40% - 輔色6 18 3" xfId="2484" xr:uid="{00000000-0005-0000-0000-0000B3090000}"/>
    <cellStyle name="40% - 輔色6 19" xfId="2485" xr:uid="{00000000-0005-0000-0000-0000B4090000}"/>
    <cellStyle name="40% - 輔色6 19 2" xfId="2486" xr:uid="{00000000-0005-0000-0000-0000B5090000}"/>
    <cellStyle name="40% - 輔色6 19 2 2" xfId="2487" xr:uid="{00000000-0005-0000-0000-0000B6090000}"/>
    <cellStyle name="40% - 輔色6 19 3" xfId="2488" xr:uid="{00000000-0005-0000-0000-0000B7090000}"/>
    <cellStyle name="40% - 輔色6 2" xfId="2489" xr:uid="{00000000-0005-0000-0000-0000B8090000}"/>
    <cellStyle name="40% - 輔色6 2 2" xfId="2490" xr:uid="{00000000-0005-0000-0000-0000B9090000}"/>
    <cellStyle name="40% - 輔色6 2 2 2" xfId="2491" xr:uid="{00000000-0005-0000-0000-0000BA090000}"/>
    <cellStyle name="40% - 輔色6 2 3" xfId="2492" xr:uid="{00000000-0005-0000-0000-0000BB090000}"/>
    <cellStyle name="40% - 輔色6 20" xfId="2493" xr:uid="{00000000-0005-0000-0000-0000BC090000}"/>
    <cellStyle name="40% - 輔色6 20 2" xfId="2494" xr:uid="{00000000-0005-0000-0000-0000BD090000}"/>
    <cellStyle name="40% - 輔色6 20 2 2" xfId="2495" xr:uid="{00000000-0005-0000-0000-0000BE090000}"/>
    <cellStyle name="40% - 輔色6 20 3" xfId="2496" xr:uid="{00000000-0005-0000-0000-0000BF090000}"/>
    <cellStyle name="40% - 輔色6 21" xfId="2497" xr:uid="{00000000-0005-0000-0000-0000C0090000}"/>
    <cellStyle name="40% - 輔色6 21 2" xfId="2498" xr:uid="{00000000-0005-0000-0000-0000C1090000}"/>
    <cellStyle name="40% - 輔色6 21 2 2" xfId="2499" xr:uid="{00000000-0005-0000-0000-0000C2090000}"/>
    <cellStyle name="40% - 輔色6 21 3" xfId="2500" xr:uid="{00000000-0005-0000-0000-0000C3090000}"/>
    <cellStyle name="40% - 輔色6 22" xfId="2501" xr:uid="{00000000-0005-0000-0000-0000C4090000}"/>
    <cellStyle name="40% - 輔色6 22 2" xfId="2502" xr:uid="{00000000-0005-0000-0000-0000C5090000}"/>
    <cellStyle name="40% - 輔色6 22 2 2" xfId="2503" xr:uid="{00000000-0005-0000-0000-0000C6090000}"/>
    <cellStyle name="40% - 輔色6 22 3" xfId="2504" xr:uid="{00000000-0005-0000-0000-0000C7090000}"/>
    <cellStyle name="40% - 輔色6 23" xfId="2505" xr:uid="{00000000-0005-0000-0000-0000C8090000}"/>
    <cellStyle name="40% - 輔色6 23 2" xfId="2506" xr:uid="{00000000-0005-0000-0000-0000C9090000}"/>
    <cellStyle name="40% - 輔色6 23 2 2" xfId="2507" xr:uid="{00000000-0005-0000-0000-0000CA090000}"/>
    <cellStyle name="40% - 輔色6 23 3" xfId="2508" xr:uid="{00000000-0005-0000-0000-0000CB090000}"/>
    <cellStyle name="40% - 輔色6 24" xfId="2509" xr:uid="{00000000-0005-0000-0000-0000CC090000}"/>
    <cellStyle name="40% - 輔色6 24 2" xfId="2510" xr:uid="{00000000-0005-0000-0000-0000CD090000}"/>
    <cellStyle name="40% - 輔色6 24 2 2" xfId="2511" xr:uid="{00000000-0005-0000-0000-0000CE090000}"/>
    <cellStyle name="40% - 輔色6 24 3" xfId="2512" xr:uid="{00000000-0005-0000-0000-0000CF090000}"/>
    <cellStyle name="40% - 輔色6 25" xfId="2513" xr:uid="{00000000-0005-0000-0000-0000D0090000}"/>
    <cellStyle name="40% - 輔色6 25 2" xfId="2514" xr:uid="{00000000-0005-0000-0000-0000D1090000}"/>
    <cellStyle name="40% - 輔色6 25 2 2" xfId="2515" xr:uid="{00000000-0005-0000-0000-0000D2090000}"/>
    <cellStyle name="40% - 輔色6 25 3" xfId="2516" xr:uid="{00000000-0005-0000-0000-0000D3090000}"/>
    <cellStyle name="40% - 輔色6 26" xfId="2517" xr:uid="{00000000-0005-0000-0000-0000D4090000}"/>
    <cellStyle name="40% - 輔色6 26 2" xfId="2518" xr:uid="{00000000-0005-0000-0000-0000D5090000}"/>
    <cellStyle name="40% - 輔色6 26 2 2" xfId="2519" xr:uid="{00000000-0005-0000-0000-0000D6090000}"/>
    <cellStyle name="40% - 輔色6 26 3" xfId="2520" xr:uid="{00000000-0005-0000-0000-0000D7090000}"/>
    <cellStyle name="40% - 輔色6 27" xfId="2521" xr:uid="{00000000-0005-0000-0000-0000D8090000}"/>
    <cellStyle name="40% - 輔色6 27 2" xfId="2522" xr:uid="{00000000-0005-0000-0000-0000D9090000}"/>
    <cellStyle name="40% - 輔色6 28" xfId="2523" xr:uid="{00000000-0005-0000-0000-0000DA090000}"/>
    <cellStyle name="40% - 輔色6 28 2" xfId="2524" xr:uid="{00000000-0005-0000-0000-0000DB090000}"/>
    <cellStyle name="40% - 輔色6 29" xfId="2525" xr:uid="{00000000-0005-0000-0000-0000DC090000}"/>
    <cellStyle name="40% - 輔色6 29 2" xfId="2526" xr:uid="{00000000-0005-0000-0000-0000DD090000}"/>
    <cellStyle name="40% - 輔色6 3" xfId="2527" xr:uid="{00000000-0005-0000-0000-0000DE090000}"/>
    <cellStyle name="40% - 輔色6 3 2" xfId="2528" xr:uid="{00000000-0005-0000-0000-0000DF090000}"/>
    <cellStyle name="40% - 輔色6 3 2 2" xfId="2529" xr:uid="{00000000-0005-0000-0000-0000E0090000}"/>
    <cellStyle name="40% - 輔色6 3 3" xfId="2530" xr:uid="{00000000-0005-0000-0000-0000E1090000}"/>
    <cellStyle name="40% - 輔色6 30" xfId="2531" xr:uid="{00000000-0005-0000-0000-0000E2090000}"/>
    <cellStyle name="40% - 輔色6 30 2" xfId="2532" xr:uid="{00000000-0005-0000-0000-0000E3090000}"/>
    <cellStyle name="40% - 輔色6 31" xfId="2533" xr:uid="{00000000-0005-0000-0000-0000E4090000}"/>
    <cellStyle name="40% - 輔色6 31 2" xfId="2534" xr:uid="{00000000-0005-0000-0000-0000E5090000}"/>
    <cellStyle name="40% - 輔色6 32" xfId="2535" xr:uid="{00000000-0005-0000-0000-0000E6090000}"/>
    <cellStyle name="40% - 輔色6 32 2" xfId="2536" xr:uid="{00000000-0005-0000-0000-0000E7090000}"/>
    <cellStyle name="40% - 輔色6 33" xfId="2537" xr:uid="{00000000-0005-0000-0000-0000E8090000}"/>
    <cellStyle name="40% - 輔色6 33 2" xfId="2538" xr:uid="{00000000-0005-0000-0000-0000E9090000}"/>
    <cellStyle name="40% - 輔色6 34" xfId="2539" xr:uid="{00000000-0005-0000-0000-0000EA090000}"/>
    <cellStyle name="40% - 輔色6 34 2" xfId="2540" xr:uid="{00000000-0005-0000-0000-0000EB090000}"/>
    <cellStyle name="40% - 輔色6 35" xfId="2541" xr:uid="{00000000-0005-0000-0000-0000EC090000}"/>
    <cellStyle name="40% - 輔色6 35 2" xfId="2542" xr:uid="{00000000-0005-0000-0000-0000ED090000}"/>
    <cellStyle name="40% - 輔色6 36" xfId="2543" xr:uid="{00000000-0005-0000-0000-0000EE090000}"/>
    <cellStyle name="40% - 輔色6 36 2" xfId="2544" xr:uid="{00000000-0005-0000-0000-0000EF090000}"/>
    <cellStyle name="40% - 輔色6 37" xfId="2545" xr:uid="{00000000-0005-0000-0000-0000F0090000}"/>
    <cellStyle name="40% - 輔色6 37 2" xfId="2546" xr:uid="{00000000-0005-0000-0000-0000F1090000}"/>
    <cellStyle name="40% - 輔色6 38" xfId="2547" xr:uid="{00000000-0005-0000-0000-0000F2090000}"/>
    <cellStyle name="40% - 輔色6 38 2" xfId="2548" xr:uid="{00000000-0005-0000-0000-0000F3090000}"/>
    <cellStyle name="40% - 輔色6 39" xfId="2549" xr:uid="{00000000-0005-0000-0000-0000F4090000}"/>
    <cellStyle name="40% - 輔色6 39 2" xfId="2550" xr:uid="{00000000-0005-0000-0000-0000F5090000}"/>
    <cellStyle name="40% - 輔色6 4" xfId="2551" xr:uid="{00000000-0005-0000-0000-0000F6090000}"/>
    <cellStyle name="40% - 輔色6 4 2" xfId="2552" xr:uid="{00000000-0005-0000-0000-0000F7090000}"/>
    <cellStyle name="40% - 輔色6 4 2 2" xfId="2553" xr:uid="{00000000-0005-0000-0000-0000F8090000}"/>
    <cellStyle name="40% - 輔色6 4 3" xfId="2554" xr:uid="{00000000-0005-0000-0000-0000F9090000}"/>
    <cellStyle name="40% - 輔色6 40" xfId="2555" xr:uid="{00000000-0005-0000-0000-0000FA090000}"/>
    <cellStyle name="40% - 輔色6 40 2" xfId="2556" xr:uid="{00000000-0005-0000-0000-0000FB090000}"/>
    <cellStyle name="40% - 輔色6 41" xfId="2557" xr:uid="{00000000-0005-0000-0000-0000FC090000}"/>
    <cellStyle name="40% - 輔色6 41 2" xfId="2558" xr:uid="{00000000-0005-0000-0000-0000FD090000}"/>
    <cellStyle name="40% - 輔色6 42" xfId="2559" xr:uid="{00000000-0005-0000-0000-0000FE090000}"/>
    <cellStyle name="40% - 輔色6 42 2" xfId="2560" xr:uid="{00000000-0005-0000-0000-0000FF090000}"/>
    <cellStyle name="40% - 輔色6 43" xfId="2561" xr:uid="{00000000-0005-0000-0000-0000000A0000}"/>
    <cellStyle name="40% - 輔色6 43 2" xfId="2562" xr:uid="{00000000-0005-0000-0000-0000010A0000}"/>
    <cellStyle name="40% - 輔色6 44" xfId="2563" xr:uid="{00000000-0005-0000-0000-0000020A0000}"/>
    <cellStyle name="40% - 輔色6 44 2" xfId="2564" xr:uid="{00000000-0005-0000-0000-0000030A0000}"/>
    <cellStyle name="40% - 輔色6 45" xfId="2565" xr:uid="{00000000-0005-0000-0000-0000040A0000}"/>
    <cellStyle name="40% - 輔色6 45 2" xfId="2566" xr:uid="{00000000-0005-0000-0000-0000050A0000}"/>
    <cellStyle name="40% - 輔色6 46" xfId="2567" xr:uid="{00000000-0005-0000-0000-0000060A0000}"/>
    <cellStyle name="40% - 輔色6 46 2" xfId="2568" xr:uid="{00000000-0005-0000-0000-0000070A0000}"/>
    <cellStyle name="40% - 輔色6 47" xfId="2569" xr:uid="{00000000-0005-0000-0000-0000080A0000}"/>
    <cellStyle name="40% - 輔色6 47 2" xfId="2570" xr:uid="{00000000-0005-0000-0000-0000090A0000}"/>
    <cellStyle name="40% - 輔色6 48" xfId="2571" xr:uid="{00000000-0005-0000-0000-00000A0A0000}"/>
    <cellStyle name="40% - 輔色6 48 2" xfId="2572" xr:uid="{00000000-0005-0000-0000-00000B0A0000}"/>
    <cellStyle name="40% - 輔色6 49" xfId="2573" xr:uid="{00000000-0005-0000-0000-00000C0A0000}"/>
    <cellStyle name="40% - 輔色6 49 2" xfId="2574" xr:uid="{00000000-0005-0000-0000-00000D0A0000}"/>
    <cellStyle name="40% - 輔色6 5" xfId="2575" xr:uid="{00000000-0005-0000-0000-00000E0A0000}"/>
    <cellStyle name="40% - 輔色6 5 2" xfId="2576" xr:uid="{00000000-0005-0000-0000-00000F0A0000}"/>
    <cellStyle name="40% - 輔色6 5 2 2" xfId="2577" xr:uid="{00000000-0005-0000-0000-0000100A0000}"/>
    <cellStyle name="40% - 輔色6 5 3" xfId="2578" xr:uid="{00000000-0005-0000-0000-0000110A0000}"/>
    <cellStyle name="40% - 輔色6 50" xfId="2579" xr:uid="{00000000-0005-0000-0000-0000120A0000}"/>
    <cellStyle name="40% - 輔色6 50 2" xfId="2580" xr:uid="{00000000-0005-0000-0000-0000130A0000}"/>
    <cellStyle name="40% - 輔色6 51" xfId="2581" xr:uid="{00000000-0005-0000-0000-0000140A0000}"/>
    <cellStyle name="40% - 輔色6 51 2" xfId="2582" xr:uid="{00000000-0005-0000-0000-0000150A0000}"/>
    <cellStyle name="40% - 輔色6 52" xfId="2583" xr:uid="{00000000-0005-0000-0000-0000160A0000}"/>
    <cellStyle name="40% - 輔色6 52 2" xfId="2584" xr:uid="{00000000-0005-0000-0000-0000170A0000}"/>
    <cellStyle name="40% - 輔色6 53" xfId="2585" xr:uid="{00000000-0005-0000-0000-0000180A0000}"/>
    <cellStyle name="40% - 輔色6 53 2" xfId="2586" xr:uid="{00000000-0005-0000-0000-0000190A0000}"/>
    <cellStyle name="40% - 輔色6 54" xfId="2587" xr:uid="{00000000-0005-0000-0000-00001A0A0000}"/>
    <cellStyle name="40% - 輔色6 54 2" xfId="2588" xr:uid="{00000000-0005-0000-0000-00001B0A0000}"/>
    <cellStyle name="40% - 輔色6 55" xfId="2589" xr:uid="{00000000-0005-0000-0000-00001C0A0000}"/>
    <cellStyle name="40% - 輔色6 55 2" xfId="2590" xr:uid="{00000000-0005-0000-0000-00001D0A0000}"/>
    <cellStyle name="40% - 輔色6 56" xfId="2591" xr:uid="{00000000-0005-0000-0000-00001E0A0000}"/>
    <cellStyle name="40% - 輔色6 56 2" xfId="2592" xr:uid="{00000000-0005-0000-0000-00001F0A0000}"/>
    <cellStyle name="40% - 輔色6 57" xfId="2593" xr:uid="{00000000-0005-0000-0000-0000200A0000}"/>
    <cellStyle name="40% - 輔色6 57 2" xfId="2594" xr:uid="{00000000-0005-0000-0000-0000210A0000}"/>
    <cellStyle name="40% - 輔色6 58" xfId="2595" xr:uid="{00000000-0005-0000-0000-0000220A0000}"/>
    <cellStyle name="40% - 輔色6 58 2" xfId="2596" xr:uid="{00000000-0005-0000-0000-0000230A0000}"/>
    <cellStyle name="40% - 輔色6 59" xfId="2597" xr:uid="{00000000-0005-0000-0000-0000240A0000}"/>
    <cellStyle name="40% - 輔色6 59 2" xfId="2598" xr:uid="{00000000-0005-0000-0000-0000250A0000}"/>
    <cellStyle name="40% - 輔色6 6" xfId="2599" xr:uid="{00000000-0005-0000-0000-0000260A0000}"/>
    <cellStyle name="40% - 輔色6 6 2" xfId="2600" xr:uid="{00000000-0005-0000-0000-0000270A0000}"/>
    <cellStyle name="40% - 輔色6 6 2 2" xfId="2601" xr:uid="{00000000-0005-0000-0000-0000280A0000}"/>
    <cellStyle name="40% - 輔色6 6 3" xfId="2602" xr:uid="{00000000-0005-0000-0000-0000290A0000}"/>
    <cellStyle name="40% - 輔色6 60" xfId="2603" xr:uid="{00000000-0005-0000-0000-00002A0A0000}"/>
    <cellStyle name="40% - 輔色6 60 2" xfId="2604" xr:uid="{00000000-0005-0000-0000-00002B0A0000}"/>
    <cellStyle name="40% - 輔色6 61" xfId="2605" xr:uid="{00000000-0005-0000-0000-00002C0A0000}"/>
    <cellStyle name="40% - 輔色6 61 2" xfId="2606" xr:uid="{00000000-0005-0000-0000-00002D0A0000}"/>
    <cellStyle name="40% - 輔色6 61 2 2" xfId="2607" xr:uid="{00000000-0005-0000-0000-00002E0A0000}"/>
    <cellStyle name="40% - 輔色6 61 3" xfId="2608" xr:uid="{00000000-0005-0000-0000-00002F0A0000}"/>
    <cellStyle name="40% - 輔色6 62" xfId="2609" xr:uid="{00000000-0005-0000-0000-0000300A0000}"/>
    <cellStyle name="40% - 輔色6 62 2" xfId="2610" xr:uid="{00000000-0005-0000-0000-0000310A0000}"/>
    <cellStyle name="40% - 輔色6 62 2 2" xfId="2611" xr:uid="{00000000-0005-0000-0000-0000320A0000}"/>
    <cellStyle name="40% - 輔色6 62 3" xfId="2612" xr:uid="{00000000-0005-0000-0000-0000330A0000}"/>
    <cellStyle name="40% - 輔色6 63" xfId="2613" xr:uid="{00000000-0005-0000-0000-0000340A0000}"/>
    <cellStyle name="40% - 輔色6 63 2" xfId="2614" xr:uid="{00000000-0005-0000-0000-0000350A0000}"/>
    <cellStyle name="40% - 輔色6 64" xfId="2615" xr:uid="{00000000-0005-0000-0000-0000360A0000}"/>
    <cellStyle name="40% - 輔色6 64 2" xfId="2616" xr:uid="{00000000-0005-0000-0000-0000370A0000}"/>
    <cellStyle name="40% - 輔色6 65" xfId="2617" xr:uid="{00000000-0005-0000-0000-0000380A0000}"/>
    <cellStyle name="40% - 輔色6 65 2" xfId="2618" xr:uid="{00000000-0005-0000-0000-0000390A0000}"/>
    <cellStyle name="40% - 輔色6 66" xfId="2619" xr:uid="{00000000-0005-0000-0000-00003A0A0000}"/>
    <cellStyle name="40% - 輔色6 66 2" xfId="2620" xr:uid="{00000000-0005-0000-0000-00003B0A0000}"/>
    <cellStyle name="40% - 輔色6 66 2 2" xfId="2621" xr:uid="{00000000-0005-0000-0000-00003C0A0000}"/>
    <cellStyle name="40% - 輔色6 66 2 2 2" xfId="2622" xr:uid="{00000000-0005-0000-0000-00003D0A0000}"/>
    <cellStyle name="40% - 輔色6 66 2 3" xfId="2623" xr:uid="{00000000-0005-0000-0000-00003E0A0000}"/>
    <cellStyle name="40% - 輔色6 66 3" xfId="2624" xr:uid="{00000000-0005-0000-0000-00003F0A0000}"/>
    <cellStyle name="40% - 輔色6 66 3 2" xfId="2625" xr:uid="{00000000-0005-0000-0000-0000400A0000}"/>
    <cellStyle name="40% - 輔色6 66 4" xfId="2626" xr:uid="{00000000-0005-0000-0000-0000410A0000}"/>
    <cellStyle name="40% - 輔色6 67" xfId="2627" xr:uid="{00000000-0005-0000-0000-0000420A0000}"/>
    <cellStyle name="40% - 輔色6 67 2" xfId="2628" xr:uid="{00000000-0005-0000-0000-0000430A0000}"/>
    <cellStyle name="40% - 輔色6 67 2 2" xfId="2629" xr:uid="{00000000-0005-0000-0000-0000440A0000}"/>
    <cellStyle name="40% - 輔色6 67 2 2 2" xfId="2630" xr:uid="{00000000-0005-0000-0000-0000450A0000}"/>
    <cellStyle name="40% - 輔色6 67 2 3" xfId="2631" xr:uid="{00000000-0005-0000-0000-0000460A0000}"/>
    <cellStyle name="40% - 輔色6 67 3" xfId="2632" xr:uid="{00000000-0005-0000-0000-0000470A0000}"/>
    <cellStyle name="40% - 輔色6 67 3 2" xfId="2633" xr:uid="{00000000-0005-0000-0000-0000480A0000}"/>
    <cellStyle name="40% - 輔色6 67 4" xfId="2634" xr:uid="{00000000-0005-0000-0000-0000490A0000}"/>
    <cellStyle name="40% - 輔色6 68" xfId="2635" xr:uid="{00000000-0005-0000-0000-00004A0A0000}"/>
    <cellStyle name="40% - 輔色6 68 2" xfId="2636" xr:uid="{00000000-0005-0000-0000-00004B0A0000}"/>
    <cellStyle name="40% - 輔色6 68 2 2" xfId="2637" xr:uid="{00000000-0005-0000-0000-00004C0A0000}"/>
    <cellStyle name="40% - 輔色6 68 3" xfId="2638" xr:uid="{00000000-0005-0000-0000-00004D0A0000}"/>
    <cellStyle name="40% - 輔色6 69" xfId="2639" xr:uid="{00000000-0005-0000-0000-00004E0A0000}"/>
    <cellStyle name="40% - 輔色6 69 2" xfId="2640" xr:uid="{00000000-0005-0000-0000-00004F0A0000}"/>
    <cellStyle name="40% - 輔色6 7" xfId="2641" xr:uid="{00000000-0005-0000-0000-0000500A0000}"/>
    <cellStyle name="40% - 輔色6 7 2" xfId="2642" xr:uid="{00000000-0005-0000-0000-0000510A0000}"/>
    <cellStyle name="40% - 輔色6 7 2 2" xfId="2643" xr:uid="{00000000-0005-0000-0000-0000520A0000}"/>
    <cellStyle name="40% - 輔色6 7 3" xfId="2644" xr:uid="{00000000-0005-0000-0000-0000530A0000}"/>
    <cellStyle name="40% - 輔色6 70" xfId="2645" xr:uid="{00000000-0005-0000-0000-0000540A0000}"/>
    <cellStyle name="40% - 輔色6 70 2" xfId="2646" xr:uid="{00000000-0005-0000-0000-0000550A0000}"/>
    <cellStyle name="40% - 輔色6 70 2 2" xfId="2647" xr:uid="{00000000-0005-0000-0000-0000560A0000}"/>
    <cellStyle name="40% - 輔色6 70 3" xfId="2648" xr:uid="{00000000-0005-0000-0000-0000570A0000}"/>
    <cellStyle name="40% - 輔色6 71" xfId="2649" xr:uid="{00000000-0005-0000-0000-0000580A0000}"/>
    <cellStyle name="40% - 輔色6 71 2" xfId="2650" xr:uid="{00000000-0005-0000-0000-0000590A0000}"/>
    <cellStyle name="40% - 輔色6 71 2 2" xfId="2651" xr:uid="{00000000-0005-0000-0000-00005A0A0000}"/>
    <cellStyle name="40% - 輔色6 71 3" xfId="2652" xr:uid="{00000000-0005-0000-0000-00005B0A0000}"/>
    <cellStyle name="40% - 輔色6 72" xfId="2653" xr:uid="{00000000-0005-0000-0000-00005C0A0000}"/>
    <cellStyle name="40% - 輔色6 72 2" xfId="2654" xr:uid="{00000000-0005-0000-0000-00005D0A0000}"/>
    <cellStyle name="40% - 輔色6 73" xfId="2655" xr:uid="{00000000-0005-0000-0000-00005E0A0000}"/>
    <cellStyle name="40% - 輔色6 73 2" xfId="2656" xr:uid="{00000000-0005-0000-0000-00005F0A0000}"/>
    <cellStyle name="40% - 輔色6 74" xfId="2657" xr:uid="{00000000-0005-0000-0000-0000600A0000}"/>
    <cellStyle name="40% - 輔色6 75" xfId="2658" xr:uid="{00000000-0005-0000-0000-0000610A0000}"/>
    <cellStyle name="40% - 輔色6 8" xfId="2659" xr:uid="{00000000-0005-0000-0000-0000620A0000}"/>
    <cellStyle name="40% - 輔色6 8 2" xfId="2660" xr:uid="{00000000-0005-0000-0000-0000630A0000}"/>
    <cellStyle name="40% - 輔色6 8 2 2" xfId="2661" xr:uid="{00000000-0005-0000-0000-0000640A0000}"/>
    <cellStyle name="40% - 輔色6 8 3" xfId="2662" xr:uid="{00000000-0005-0000-0000-0000650A0000}"/>
    <cellStyle name="40% - 輔色6 9" xfId="2663" xr:uid="{00000000-0005-0000-0000-0000660A0000}"/>
    <cellStyle name="40% - 輔色6 9 2" xfId="2664" xr:uid="{00000000-0005-0000-0000-0000670A0000}"/>
    <cellStyle name="40% - 輔色6 9 2 2" xfId="2665" xr:uid="{00000000-0005-0000-0000-0000680A0000}"/>
    <cellStyle name="40% - 輔色6 9 3" xfId="2666" xr:uid="{00000000-0005-0000-0000-0000690A0000}"/>
    <cellStyle name="60% - Accent1" xfId="2667" xr:uid="{00000000-0005-0000-0000-00006A0A0000}"/>
    <cellStyle name="60% - Accent1 2" xfId="2668" xr:uid="{00000000-0005-0000-0000-00006B0A0000}"/>
    <cellStyle name="60% - Accent1 2 2" xfId="2669" xr:uid="{00000000-0005-0000-0000-00006C0A0000}"/>
    <cellStyle name="60% - Accent1 3" xfId="2670" xr:uid="{00000000-0005-0000-0000-00006D0A0000}"/>
    <cellStyle name="60% - Accent2" xfId="2671" xr:uid="{00000000-0005-0000-0000-00006E0A0000}"/>
    <cellStyle name="60% - Accent2 2" xfId="2672" xr:uid="{00000000-0005-0000-0000-00006F0A0000}"/>
    <cellStyle name="60% - Accent2 2 2" xfId="2673" xr:uid="{00000000-0005-0000-0000-0000700A0000}"/>
    <cellStyle name="60% - Accent2 3" xfId="2674" xr:uid="{00000000-0005-0000-0000-0000710A0000}"/>
    <cellStyle name="60% - Accent3" xfId="2675" xr:uid="{00000000-0005-0000-0000-0000720A0000}"/>
    <cellStyle name="60% - Accent3 2" xfId="2676" xr:uid="{00000000-0005-0000-0000-0000730A0000}"/>
    <cellStyle name="60% - Accent3 2 2" xfId="2677" xr:uid="{00000000-0005-0000-0000-0000740A0000}"/>
    <cellStyle name="60% - Accent3 3" xfId="2678" xr:uid="{00000000-0005-0000-0000-0000750A0000}"/>
    <cellStyle name="60% - Accent4" xfId="2679" xr:uid="{00000000-0005-0000-0000-0000760A0000}"/>
    <cellStyle name="60% - Accent4 2" xfId="2680" xr:uid="{00000000-0005-0000-0000-0000770A0000}"/>
    <cellStyle name="60% - Accent4 2 2" xfId="2681" xr:uid="{00000000-0005-0000-0000-0000780A0000}"/>
    <cellStyle name="60% - Accent4 3" xfId="2682" xr:uid="{00000000-0005-0000-0000-0000790A0000}"/>
    <cellStyle name="60% - Accent5" xfId="2683" xr:uid="{00000000-0005-0000-0000-00007A0A0000}"/>
    <cellStyle name="60% - Accent5 2" xfId="2684" xr:uid="{00000000-0005-0000-0000-00007B0A0000}"/>
    <cellStyle name="60% - Accent5 2 2" xfId="2685" xr:uid="{00000000-0005-0000-0000-00007C0A0000}"/>
    <cellStyle name="60% - Accent5 3" xfId="2686" xr:uid="{00000000-0005-0000-0000-00007D0A0000}"/>
    <cellStyle name="60% - Accent6" xfId="2687" xr:uid="{00000000-0005-0000-0000-00007E0A0000}"/>
    <cellStyle name="60% - Accent6 2" xfId="2688" xr:uid="{00000000-0005-0000-0000-00007F0A0000}"/>
    <cellStyle name="60% - Accent6 2 2" xfId="2689" xr:uid="{00000000-0005-0000-0000-0000800A0000}"/>
    <cellStyle name="60% - Accent6 3" xfId="2690" xr:uid="{00000000-0005-0000-0000-0000810A0000}"/>
    <cellStyle name="60% - 輔色1" xfId="2691" builtinId="32" customBuiltin="1"/>
    <cellStyle name="60% - 輔色1 10" xfId="2692" xr:uid="{00000000-0005-0000-0000-0000830A0000}"/>
    <cellStyle name="60% - 輔色1 10 2" xfId="2693" xr:uid="{00000000-0005-0000-0000-0000840A0000}"/>
    <cellStyle name="60% - 輔色1 10 2 2" xfId="2694" xr:uid="{00000000-0005-0000-0000-0000850A0000}"/>
    <cellStyle name="60% - 輔色1 10 3" xfId="2695" xr:uid="{00000000-0005-0000-0000-0000860A0000}"/>
    <cellStyle name="60% - 輔色1 11" xfId="2696" xr:uid="{00000000-0005-0000-0000-0000870A0000}"/>
    <cellStyle name="60% - 輔色1 11 2" xfId="2697" xr:uid="{00000000-0005-0000-0000-0000880A0000}"/>
    <cellStyle name="60% - 輔色1 11 2 2" xfId="2698" xr:uid="{00000000-0005-0000-0000-0000890A0000}"/>
    <cellStyle name="60% - 輔色1 11 3" xfId="2699" xr:uid="{00000000-0005-0000-0000-00008A0A0000}"/>
    <cellStyle name="60% - 輔色1 12" xfId="2700" xr:uid="{00000000-0005-0000-0000-00008B0A0000}"/>
    <cellStyle name="60% - 輔色1 12 2" xfId="2701" xr:uid="{00000000-0005-0000-0000-00008C0A0000}"/>
    <cellStyle name="60% - 輔色1 12 2 2" xfId="2702" xr:uid="{00000000-0005-0000-0000-00008D0A0000}"/>
    <cellStyle name="60% - 輔色1 12 3" xfId="2703" xr:uid="{00000000-0005-0000-0000-00008E0A0000}"/>
    <cellStyle name="60% - 輔色1 13" xfId="2704" xr:uid="{00000000-0005-0000-0000-00008F0A0000}"/>
    <cellStyle name="60% - 輔色1 13 2" xfId="2705" xr:uid="{00000000-0005-0000-0000-0000900A0000}"/>
    <cellStyle name="60% - 輔色1 13 2 2" xfId="2706" xr:uid="{00000000-0005-0000-0000-0000910A0000}"/>
    <cellStyle name="60% - 輔色1 13 3" xfId="2707" xr:uid="{00000000-0005-0000-0000-0000920A0000}"/>
    <cellStyle name="60% - 輔色1 14" xfId="2708" xr:uid="{00000000-0005-0000-0000-0000930A0000}"/>
    <cellStyle name="60% - 輔色1 14 2" xfId="2709" xr:uid="{00000000-0005-0000-0000-0000940A0000}"/>
    <cellStyle name="60% - 輔色1 14 2 2" xfId="2710" xr:uid="{00000000-0005-0000-0000-0000950A0000}"/>
    <cellStyle name="60% - 輔色1 14 3" xfId="2711" xr:uid="{00000000-0005-0000-0000-0000960A0000}"/>
    <cellStyle name="60% - 輔色1 15" xfId="2712" xr:uid="{00000000-0005-0000-0000-0000970A0000}"/>
    <cellStyle name="60% - 輔色1 15 2" xfId="2713" xr:uid="{00000000-0005-0000-0000-0000980A0000}"/>
    <cellStyle name="60% - 輔色1 15 2 2" xfId="2714" xr:uid="{00000000-0005-0000-0000-0000990A0000}"/>
    <cellStyle name="60% - 輔色1 15 3" xfId="2715" xr:uid="{00000000-0005-0000-0000-00009A0A0000}"/>
    <cellStyle name="60% - 輔色1 16" xfId="2716" xr:uid="{00000000-0005-0000-0000-00009B0A0000}"/>
    <cellStyle name="60% - 輔色1 16 2" xfId="2717" xr:uid="{00000000-0005-0000-0000-00009C0A0000}"/>
    <cellStyle name="60% - 輔色1 16 2 2" xfId="2718" xr:uid="{00000000-0005-0000-0000-00009D0A0000}"/>
    <cellStyle name="60% - 輔色1 16 3" xfId="2719" xr:uid="{00000000-0005-0000-0000-00009E0A0000}"/>
    <cellStyle name="60% - 輔色1 17" xfId="2720" xr:uid="{00000000-0005-0000-0000-00009F0A0000}"/>
    <cellStyle name="60% - 輔色1 17 2" xfId="2721" xr:uid="{00000000-0005-0000-0000-0000A00A0000}"/>
    <cellStyle name="60% - 輔色1 17 2 2" xfId="2722" xr:uid="{00000000-0005-0000-0000-0000A10A0000}"/>
    <cellStyle name="60% - 輔色1 17 3" xfId="2723" xr:uid="{00000000-0005-0000-0000-0000A20A0000}"/>
    <cellStyle name="60% - 輔色1 18" xfId="2724" xr:uid="{00000000-0005-0000-0000-0000A30A0000}"/>
    <cellStyle name="60% - 輔色1 18 2" xfId="2725" xr:uid="{00000000-0005-0000-0000-0000A40A0000}"/>
    <cellStyle name="60% - 輔色1 18 2 2" xfId="2726" xr:uid="{00000000-0005-0000-0000-0000A50A0000}"/>
    <cellStyle name="60% - 輔色1 18 3" xfId="2727" xr:uid="{00000000-0005-0000-0000-0000A60A0000}"/>
    <cellStyle name="60% - 輔色1 19" xfId="2728" xr:uid="{00000000-0005-0000-0000-0000A70A0000}"/>
    <cellStyle name="60% - 輔色1 19 2" xfId="2729" xr:uid="{00000000-0005-0000-0000-0000A80A0000}"/>
    <cellStyle name="60% - 輔色1 19 2 2" xfId="2730" xr:uid="{00000000-0005-0000-0000-0000A90A0000}"/>
    <cellStyle name="60% - 輔色1 19 3" xfId="2731" xr:uid="{00000000-0005-0000-0000-0000AA0A0000}"/>
    <cellStyle name="60% - 輔色1 2" xfId="2732" xr:uid="{00000000-0005-0000-0000-0000AB0A0000}"/>
    <cellStyle name="60% - 輔色1 2 2" xfId="2733" xr:uid="{00000000-0005-0000-0000-0000AC0A0000}"/>
    <cellStyle name="60% - 輔色1 2 2 2" xfId="2734" xr:uid="{00000000-0005-0000-0000-0000AD0A0000}"/>
    <cellStyle name="60% - 輔色1 2 3" xfId="2735" xr:uid="{00000000-0005-0000-0000-0000AE0A0000}"/>
    <cellStyle name="60% - 輔色1 20" xfId="2736" xr:uid="{00000000-0005-0000-0000-0000AF0A0000}"/>
    <cellStyle name="60% - 輔色1 20 2" xfId="2737" xr:uid="{00000000-0005-0000-0000-0000B00A0000}"/>
    <cellStyle name="60% - 輔色1 20 2 2" xfId="2738" xr:uid="{00000000-0005-0000-0000-0000B10A0000}"/>
    <cellStyle name="60% - 輔色1 20 3" xfId="2739" xr:uid="{00000000-0005-0000-0000-0000B20A0000}"/>
    <cellStyle name="60% - 輔色1 21" xfId="2740" xr:uid="{00000000-0005-0000-0000-0000B30A0000}"/>
    <cellStyle name="60% - 輔色1 21 2" xfId="2741" xr:uid="{00000000-0005-0000-0000-0000B40A0000}"/>
    <cellStyle name="60% - 輔色1 21 2 2" xfId="2742" xr:uid="{00000000-0005-0000-0000-0000B50A0000}"/>
    <cellStyle name="60% - 輔色1 21 3" xfId="2743" xr:uid="{00000000-0005-0000-0000-0000B60A0000}"/>
    <cellStyle name="60% - 輔色1 22" xfId="2744" xr:uid="{00000000-0005-0000-0000-0000B70A0000}"/>
    <cellStyle name="60% - 輔色1 22 2" xfId="2745" xr:uid="{00000000-0005-0000-0000-0000B80A0000}"/>
    <cellStyle name="60% - 輔色1 22 2 2" xfId="2746" xr:uid="{00000000-0005-0000-0000-0000B90A0000}"/>
    <cellStyle name="60% - 輔色1 22 3" xfId="2747" xr:uid="{00000000-0005-0000-0000-0000BA0A0000}"/>
    <cellStyle name="60% - 輔色1 23" xfId="2748" xr:uid="{00000000-0005-0000-0000-0000BB0A0000}"/>
    <cellStyle name="60% - 輔色1 23 2" xfId="2749" xr:uid="{00000000-0005-0000-0000-0000BC0A0000}"/>
    <cellStyle name="60% - 輔色1 23 2 2" xfId="2750" xr:uid="{00000000-0005-0000-0000-0000BD0A0000}"/>
    <cellStyle name="60% - 輔色1 23 3" xfId="2751" xr:uid="{00000000-0005-0000-0000-0000BE0A0000}"/>
    <cellStyle name="60% - 輔色1 24" xfId="2752" xr:uid="{00000000-0005-0000-0000-0000BF0A0000}"/>
    <cellStyle name="60% - 輔色1 24 2" xfId="2753" xr:uid="{00000000-0005-0000-0000-0000C00A0000}"/>
    <cellStyle name="60% - 輔色1 24 2 2" xfId="2754" xr:uid="{00000000-0005-0000-0000-0000C10A0000}"/>
    <cellStyle name="60% - 輔色1 24 3" xfId="2755" xr:uid="{00000000-0005-0000-0000-0000C20A0000}"/>
    <cellStyle name="60% - 輔色1 25" xfId="2756" xr:uid="{00000000-0005-0000-0000-0000C30A0000}"/>
    <cellStyle name="60% - 輔色1 25 2" xfId="2757" xr:uid="{00000000-0005-0000-0000-0000C40A0000}"/>
    <cellStyle name="60% - 輔色1 25 2 2" xfId="2758" xr:uid="{00000000-0005-0000-0000-0000C50A0000}"/>
    <cellStyle name="60% - 輔色1 25 3" xfId="2759" xr:uid="{00000000-0005-0000-0000-0000C60A0000}"/>
    <cellStyle name="60% - 輔色1 26" xfId="2760" xr:uid="{00000000-0005-0000-0000-0000C70A0000}"/>
    <cellStyle name="60% - 輔色1 26 2" xfId="2761" xr:uid="{00000000-0005-0000-0000-0000C80A0000}"/>
    <cellStyle name="60% - 輔色1 26 2 2" xfId="2762" xr:uid="{00000000-0005-0000-0000-0000C90A0000}"/>
    <cellStyle name="60% - 輔色1 26 3" xfId="2763" xr:uid="{00000000-0005-0000-0000-0000CA0A0000}"/>
    <cellStyle name="60% - 輔色1 27" xfId="2764" xr:uid="{00000000-0005-0000-0000-0000CB0A0000}"/>
    <cellStyle name="60% - 輔色1 27 2" xfId="2765" xr:uid="{00000000-0005-0000-0000-0000CC0A0000}"/>
    <cellStyle name="60% - 輔色1 28" xfId="2766" xr:uid="{00000000-0005-0000-0000-0000CD0A0000}"/>
    <cellStyle name="60% - 輔色1 28 2" xfId="2767" xr:uid="{00000000-0005-0000-0000-0000CE0A0000}"/>
    <cellStyle name="60% - 輔色1 29" xfId="2768" xr:uid="{00000000-0005-0000-0000-0000CF0A0000}"/>
    <cellStyle name="60% - 輔色1 29 2" xfId="2769" xr:uid="{00000000-0005-0000-0000-0000D00A0000}"/>
    <cellStyle name="60% - 輔色1 3" xfId="2770" xr:uid="{00000000-0005-0000-0000-0000D10A0000}"/>
    <cellStyle name="60% - 輔色1 3 2" xfId="2771" xr:uid="{00000000-0005-0000-0000-0000D20A0000}"/>
    <cellStyle name="60% - 輔色1 3 2 2" xfId="2772" xr:uid="{00000000-0005-0000-0000-0000D30A0000}"/>
    <cellStyle name="60% - 輔色1 3 3" xfId="2773" xr:uid="{00000000-0005-0000-0000-0000D40A0000}"/>
    <cellStyle name="60% - 輔色1 30" xfId="2774" xr:uid="{00000000-0005-0000-0000-0000D50A0000}"/>
    <cellStyle name="60% - 輔色1 30 2" xfId="2775" xr:uid="{00000000-0005-0000-0000-0000D60A0000}"/>
    <cellStyle name="60% - 輔色1 31" xfId="2776" xr:uid="{00000000-0005-0000-0000-0000D70A0000}"/>
    <cellStyle name="60% - 輔色1 31 2" xfId="2777" xr:uid="{00000000-0005-0000-0000-0000D80A0000}"/>
    <cellStyle name="60% - 輔色1 32" xfId="2778" xr:uid="{00000000-0005-0000-0000-0000D90A0000}"/>
    <cellStyle name="60% - 輔色1 32 2" xfId="2779" xr:uid="{00000000-0005-0000-0000-0000DA0A0000}"/>
    <cellStyle name="60% - 輔色1 33" xfId="2780" xr:uid="{00000000-0005-0000-0000-0000DB0A0000}"/>
    <cellStyle name="60% - 輔色1 33 2" xfId="2781" xr:uid="{00000000-0005-0000-0000-0000DC0A0000}"/>
    <cellStyle name="60% - 輔色1 34" xfId="2782" xr:uid="{00000000-0005-0000-0000-0000DD0A0000}"/>
    <cellStyle name="60% - 輔色1 34 2" xfId="2783" xr:uid="{00000000-0005-0000-0000-0000DE0A0000}"/>
    <cellStyle name="60% - 輔色1 35" xfId="2784" xr:uid="{00000000-0005-0000-0000-0000DF0A0000}"/>
    <cellStyle name="60% - 輔色1 35 2" xfId="2785" xr:uid="{00000000-0005-0000-0000-0000E00A0000}"/>
    <cellStyle name="60% - 輔色1 36" xfId="2786" xr:uid="{00000000-0005-0000-0000-0000E10A0000}"/>
    <cellStyle name="60% - 輔色1 36 2" xfId="2787" xr:uid="{00000000-0005-0000-0000-0000E20A0000}"/>
    <cellStyle name="60% - 輔色1 37" xfId="2788" xr:uid="{00000000-0005-0000-0000-0000E30A0000}"/>
    <cellStyle name="60% - 輔色1 37 2" xfId="2789" xr:uid="{00000000-0005-0000-0000-0000E40A0000}"/>
    <cellStyle name="60% - 輔色1 38" xfId="2790" xr:uid="{00000000-0005-0000-0000-0000E50A0000}"/>
    <cellStyle name="60% - 輔色1 38 2" xfId="2791" xr:uid="{00000000-0005-0000-0000-0000E60A0000}"/>
    <cellStyle name="60% - 輔色1 39" xfId="2792" xr:uid="{00000000-0005-0000-0000-0000E70A0000}"/>
    <cellStyle name="60% - 輔色1 39 2" xfId="2793" xr:uid="{00000000-0005-0000-0000-0000E80A0000}"/>
    <cellStyle name="60% - 輔色1 4" xfId="2794" xr:uid="{00000000-0005-0000-0000-0000E90A0000}"/>
    <cellStyle name="60% - 輔色1 4 2" xfId="2795" xr:uid="{00000000-0005-0000-0000-0000EA0A0000}"/>
    <cellStyle name="60% - 輔色1 4 2 2" xfId="2796" xr:uid="{00000000-0005-0000-0000-0000EB0A0000}"/>
    <cellStyle name="60% - 輔色1 4 3" xfId="2797" xr:uid="{00000000-0005-0000-0000-0000EC0A0000}"/>
    <cellStyle name="60% - 輔色1 40" xfId="2798" xr:uid="{00000000-0005-0000-0000-0000ED0A0000}"/>
    <cellStyle name="60% - 輔色1 40 2" xfId="2799" xr:uid="{00000000-0005-0000-0000-0000EE0A0000}"/>
    <cellStyle name="60% - 輔色1 41" xfId="2800" xr:uid="{00000000-0005-0000-0000-0000EF0A0000}"/>
    <cellStyle name="60% - 輔色1 41 2" xfId="2801" xr:uid="{00000000-0005-0000-0000-0000F00A0000}"/>
    <cellStyle name="60% - 輔色1 42" xfId="2802" xr:uid="{00000000-0005-0000-0000-0000F10A0000}"/>
    <cellStyle name="60% - 輔色1 42 2" xfId="2803" xr:uid="{00000000-0005-0000-0000-0000F20A0000}"/>
    <cellStyle name="60% - 輔色1 43" xfId="2804" xr:uid="{00000000-0005-0000-0000-0000F30A0000}"/>
    <cellStyle name="60% - 輔色1 43 2" xfId="2805" xr:uid="{00000000-0005-0000-0000-0000F40A0000}"/>
    <cellStyle name="60% - 輔色1 44" xfId="2806" xr:uid="{00000000-0005-0000-0000-0000F50A0000}"/>
    <cellStyle name="60% - 輔色1 44 2" xfId="2807" xr:uid="{00000000-0005-0000-0000-0000F60A0000}"/>
    <cellStyle name="60% - 輔色1 45" xfId="2808" xr:uid="{00000000-0005-0000-0000-0000F70A0000}"/>
    <cellStyle name="60% - 輔色1 45 2" xfId="2809" xr:uid="{00000000-0005-0000-0000-0000F80A0000}"/>
    <cellStyle name="60% - 輔色1 46" xfId="2810" xr:uid="{00000000-0005-0000-0000-0000F90A0000}"/>
    <cellStyle name="60% - 輔色1 46 2" xfId="2811" xr:uid="{00000000-0005-0000-0000-0000FA0A0000}"/>
    <cellStyle name="60% - 輔色1 47" xfId="2812" xr:uid="{00000000-0005-0000-0000-0000FB0A0000}"/>
    <cellStyle name="60% - 輔色1 47 2" xfId="2813" xr:uid="{00000000-0005-0000-0000-0000FC0A0000}"/>
    <cellStyle name="60% - 輔色1 48" xfId="2814" xr:uid="{00000000-0005-0000-0000-0000FD0A0000}"/>
    <cellStyle name="60% - 輔色1 48 2" xfId="2815" xr:uid="{00000000-0005-0000-0000-0000FE0A0000}"/>
    <cellStyle name="60% - 輔色1 49" xfId="2816" xr:uid="{00000000-0005-0000-0000-0000FF0A0000}"/>
    <cellStyle name="60% - 輔色1 49 2" xfId="2817" xr:uid="{00000000-0005-0000-0000-0000000B0000}"/>
    <cellStyle name="60% - 輔色1 5" xfId="2818" xr:uid="{00000000-0005-0000-0000-0000010B0000}"/>
    <cellStyle name="60% - 輔色1 5 2" xfId="2819" xr:uid="{00000000-0005-0000-0000-0000020B0000}"/>
    <cellStyle name="60% - 輔色1 5 2 2" xfId="2820" xr:uid="{00000000-0005-0000-0000-0000030B0000}"/>
    <cellStyle name="60% - 輔色1 5 3" xfId="2821" xr:uid="{00000000-0005-0000-0000-0000040B0000}"/>
    <cellStyle name="60% - 輔色1 50" xfId="2822" xr:uid="{00000000-0005-0000-0000-0000050B0000}"/>
    <cellStyle name="60% - 輔色1 50 2" xfId="2823" xr:uid="{00000000-0005-0000-0000-0000060B0000}"/>
    <cellStyle name="60% - 輔色1 51" xfId="2824" xr:uid="{00000000-0005-0000-0000-0000070B0000}"/>
    <cellStyle name="60% - 輔色1 51 2" xfId="2825" xr:uid="{00000000-0005-0000-0000-0000080B0000}"/>
    <cellStyle name="60% - 輔色1 52" xfId="2826" xr:uid="{00000000-0005-0000-0000-0000090B0000}"/>
    <cellStyle name="60% - 輔色1 52 2" xfId="2827" xr:uid="{00000000-0005-0000-0000-00000A0B0000}"/>
    <cellStyle name="60% - 輔色1 53" xfId="2828" xr:uid="{00000000-0005-0000-0000-00000B0B0000}"/>
    <cellStyle name="60% - 輔色1 53 2" xfId="2829" xr:uid="{00000000-0005-0000-0000-00000C0B0000}"/>
    <cellStyle name="60% - 輔色1 54" xfId="2830" xr:uid="{00000000-0005-0000-0000-00000D0B0000}"/>
    <cellStyle name="60% - 輔色1 54 2" xfId="2831" xr:uid="{00000000-0005-0000-0000-00000E0B0000}"/>
    <cellStyle name="60% - 輔色1 55" xfId="2832" xr:uid="{00000000-0005-0000-0000-00000F0B0000}"/>
    <cellStyle name="60% - 輔色1 55 2" xfId="2833" xr:uid="{00000000-0005-0000-0000-0000100B0000}"/>
    <cellStyle name="60% - 輔色1 56" xfId="2834" xr:uid="{00000000-0005-0000-0000-0000110B0000}"/>
    <cellStyle name="60% - 輔色1 56 2" xfId="2835" xr:uid="{00000000-0005-0000-0000-0000120B0000}"/>
    <cellStyle name="60% - 輔色1 57" xfId="2836" xr:uid="{00000000-0005-0000-0000-0000130B0000}"/>
    <cellStyle name="60% - 輔色1 57 2" xfId="2837" xr:uid="{00000000-0005-0000-0000-0000140B0000}"/>
    <cellStyle name="60% - 輔色1 58" xfId="2838" xr:uid="{00000000-0005-0000-0000-0000150B0000}"/>
    <cellStyle name="60% - 輔色1 58 2" xfId="2839" xr:uid="{00000000-0005-0000-0000-0000160B0000}"/>
    <cellStyle name="60% - 輔色1 59" xfId="2840" xr:uid="{00000000-0005-0000-0000-0000170B0000}"/>
    <cellStyle name="60% - 輔色1 59 2" xfId="2841" xr:uid="{00000000-0005-0000-0000-0000180B0000}"/>
    <cellStyle name="60% - 輔色1 6" xfId="2842" xr:uid="{00000000-0005-0000-0000-0000190B0000}"/>
    <cellStyle name="60% - 輔色1 6 2" xfId="2843" xr:uid="{00000000-0005-0000-0000-00001A0B0000}"/>
    <cellStyle name="60% - 輔色1 6 2 2" xfId="2844" xr:uid="{00000000-0005-0000-0000-00001B0B0000}"/>
    <cellStyle name="60% - 輔色1 6 3" xfId="2845" xr:uid="{00000000-0005-0000-0000-00001C0B0000}"/>
    <cellStyle name="60% - 輔色1 60" xfId="2846" xr:uid="{00000000-0005-0000-0000-00001D0B0000}"/>
    <cellStyle name="60% - 輔色1 60 2" xfId="2847" xr:uid="{00000000-0005-0000-0000-00001E0B0000}"/>
    <cellStyle name="60% - 輔色1 61" xfId="2848" xr:uid="{00000000-0005-0000-0000-00001F0B0000}"/>
    <cellStyle name="60% - 輔色1 61 2" xfId="2849" xr:uid="{00000000-0005-0000-0000-0000200B0000}"/>
    <cellStyle name="60% - 輔色1 61 2 2" xfId="2850" xr:uid="{00000000-0005-0000-0000-0000210B0000}"/>
    <cellStyle name="60% - 輔色1 61 3" xfId="2851" xr:uid="{00000000-0005-0000-0000-0000220B0000}"/>
    <cellStyle name="60% - 輔色1 62" xfId="2852" xr:uid="{00000000-0005-0000-0000-0000230B0000}"/>
    <cellStyle name="60% - 輔色1 62 2" xfId="2853" xr:uid="{00000000-0005-0000-0000-0000240B0000}"/>
    <cellStyle name="60% - 輔色1 62 2 2" xfId="2854" xr:uid="{00000000-0005-0000-0000-0000250B0000}"/>
    <cellStyle name="60% - 輔色1 62 3" xfId="2855" xr:uid="{00000000-0005-0000-0000-0000260B0000}"/>
    <cellStyle name="60% - 輔色1 63" xfId="2856" xr:uid="{00000000-0005-0000-0000-0000270B0000}"/>
    <cellStyle name="60% - 輔色1 63 2" xfId="2857" xr:uid="{00000000-0005-0000-0000-0000280B0000}"/>
    <cellStyle name="60% - 輔色1 64" xfId="2858" xr:uid="{00000000-0005-0000-0000-0000290B0000}"/>
    <cellStyle name="60% - 輔色1 64 2" xfId="2859" xr:uid="{00000000-0005-0000-0000-00002A0B0000}"/>
    <cellStyle name="60% - 輔色1 65" xfId="2860" xr:uid="{00000000-0005-0000-0000-00002B0B0000}"/>
    <cellStyle name="60% - 輔色1 65 2" xfId="2861" xr:uid="{00000000-0005-0000-0000-00002C0B0000}"/>
    <cellStyle name="60% - 輔色1 66" xfId="2862" xr:uid="{00000000-0005-0000-0000-00002D0B0000}"/>
    <cellStyle name="60% - 輔色1 66 2" xfId="2863" xr:uid="{00000000-0005-0000-0000-00002E0B0000}"/>
    <cellStyle name="60% - 輔色1 67" xfId="2864" xr:uid="{00000000-0005-0000-0000-00002F0B0000}"/>
    <cellStyle name="60% - 輔色1 67 2" xfId="2865" xr:uid="{00000000-0005-0000-0000-0000300B0000}"/>
    <cellStyle name="60% - 輔色1 68" xfId="2866" xr:uid="{00000000-0005-0000-0000-0000310B0000}"/>
    <cellStyle name="60% - 輔色1 69" xfId="2867" xr:uid="{00000000-0005-0000-0000-0000320B0000}"/>
    <cellStyle name="60% - 輔色1 7" xfId="2868" xr:uid="{00000000-0005-0000-0000-0000330B0000}"/>
    <cellStyle name="60% - 輔色1 7 2" xfId="2869" xr:uid="{00000000-0005-0000-0000-0000340B0000}"/>
    <cellStyle name="60% - 輔色1 7 2 2" xfId="2870" xr:uid="{00000000-0005-0000-0000-0000350B0000}"/>
    <cellStyle name="60% - 輔色1 7 3" xfId="2871" xr:uid="{00000000-0005-0000-0000-0000360B0000}"/>
    <cellStyle name="60% - 輔色1 8" xfId="2872" xr:uid="{00000000-0005-0000-0000-0000370B0000}"/>
    <cellStyle name="60% - 輔色1 8 2" xfId="2873" xr:uid="{00000000-0005-0000-0000-0000380B0000}"/>
    <cellStyle name="60% - 輔色1 8 2 2" xfId="2874" xr:uid="{00000000-0005-0000-0000-0000390B0000}"/>
    <cellStyle name="60% - 輔色1 8 3" xfId="2875" xr:uid="{00000000-0005-0000-0000-00003A0B0000}"/>
    <cellStyle name="60% - 輔色1 9" xfId="2876" xr:uid="{00000000-0005-0000-0000-00003B0B0000}"/>
    <cellStyle name="60% - 輔色1 9 2" xfId="2877" xr:uid="{00000000-0005-0000-0000-00003C0B0000}"/>
    <cellStyle name="60% - 輔色1 9 2 2" xfId="2878" xr:uid="{00000000-0005-0000-0000-00003D0B0000}"/>
    <cellStyle name="60% - 輔色1 9 3" xfId="2879" xr:uid="{00000000-0005-0000-0000-00003E0B0000}"/>
    <cellStyle name="60% - 輔色2" xfId="2880" builtinId="36" customBuiltin="1"/>
    <cellStyle name="60% - 輔色2 10" xfId="2881" xr:uid="{00000000-0005-0000-0000-0000400B0000}"/>
    <cellStyle name="60% - 輔色2 10 2" xfId="2882" xr:uid="{00000000-0005-0000-0000-0000410B0000}"/>
    <cellStyle name="60% - 輔色2 10 2 2" xfId="2883" xr:uid="{00000000-0005-0000-0000-0000420B0000}"/>
    <cellStyle name="60% - 輔色2 10 3" xfId="2884" xr:uid="{00000000-0005-0000-0000-0000430B0000}"/>
    <cellStyle name="60% - 輔色2 11" xfId="2885" xr:uid="{00000000-0005-0000-0000-0000440B0000}"/>
    <cellStyle name="60% - 輔色2 11 2" xfId="2886" xr:uid="{00000000-0005-0000-0000-0000450B0000}"/>
    <cellStyle name="60% - 輔色2 11 2 2" xfId="2887" xr:uid="{00000000-0005-0000-0000-0000460B0000}"/>
    <cellStyle name="60% - 輔色2 11 3" xfId="2888" xr:uid="{00000000-0005-0000-0000-0000470B0000}"/>
    <cellStyle name="60% - 輔色2 12" xfId="2889" xr:uid="{00000000-0005-0000-0000-0000480B0000}"/>
    <cellStyle name="60% - 輔色2 12 2" xfId="2890" xr:uid="{00000000-0005-0000-0000-0000490B0000}"/>
    <cellStyle name="60% - 輔色2 12 2 2" xfId="2891" xr:uid="{00000000-0005-0000-0000-00004A0B0000}"/>
    <cellStyle name="60% - 輔色2 12 3" xfId="2892" xr:uid="{00000000-0005-0000-0000-00004B0B0000}"/>
    <cellStyle name="60% - 輔色2 13" xfId="2893" xr:uid="{00000000-0005-0000-0000-00004C0B0000}"/>
    <cellStyle name="60% - 輔色2 13 2" xfId="2894" xr:uid="{00000000-0005-0000-0000-00004D0B0000}"/>
    <cellStyle name="60% - 輔色2 13 2 2" xfId="2895" xr:uid="{00000000-0005-0000-0000-00004E0B0000}"/>
    <cellStyle name="60% - 輔色2 13 3" xfId="2896" xr:uid="{00000000-0005-0000-0000-00004F0B0000}"/>
    <cellStyle name="60% - 輔色2 14" xfId="2897" xr:uid="{00000000-0005-0000-0000-0000500B0000}"/>
    <cellStyle name="60% - 輔色2 14 2" xfId="2898" xr:uid="{00000000-0005-0000-0000-0000510B0000}"/>
    <cellStyle name="60% - 輔色2 14 2 2" xfId="2899" xr:uid="{00000000-0005-0000-0000-0000520B0000}"/>
    <cellStyle name="60% - 輔色2 14 3" xfId="2900" xr:uid="{00000000-0005-0000-0000-0000530B0000}"/>
    <cellStyle name="60% - 輔色2 15" xfId="2901" xr:uid="{00000000-0005-0000-0000-0000540B0000}"/>
    <cellStyle name="60% - 輔色2 15 2" xfId="2902" xr:uid="{00000000-0005-0000-0000-0000550B0000}"/>
    <cellStyle name="60% - 輔色2 15 2 2" xfId="2903" xr:uid="{00000000-0005-0000-0000-0000560B0000}"/>
    <cellStyle name="60% - 輔色2 15 3" xfId="2904" xr:uid="{00000000-0005-0000-0000-0000570B0000}"/>
    <cellStyle name="60% - 輔色2 16" xfId="2905" xr:uid="{00000000-0005-0000-0000-0000580B0000}"/>
    <cellStyle name="60% - 輔色2 16 2" xfId="2906" xr:uid="{00000000-0005-0000-0000-0000590B0000}"/>
    <cellStyle name="60% - 輔色2 16 2 2" xfId="2907" xr:uid="{00000000-0005-0000-0000-00005A0B0000}"/>
    <cellStyle name="60% - 輔色2 16 3" xfId="2908" xr:uid="{00000000-0005-0000-0000-00005B0B0000}"/>
    <cellStyle name="60% - 輔色2 17" xfId="2909" xr:uid="{00000000-0005-0000-0000-00005C0B0000}"/>
    <cellStyle name="60% - 輔色2 17 2" xfId="2910" xr:uid="{00000000-0005-0000-0000-00005D0B0000}"/>
    <cellStyle name="60% - 輔色2 17 2 2" xfId="2911" xr:uid="{00000000-0005-0000-0000-00005E0B0000}"/>
    <cellStyle name="60% - 輔色2 17 3" xfId="2912" xr:uid="{00000000-0005-0000-0000-00005F0B0000}"/>
    <cellStyle name="60% - 輔色2 18" xfId="2913" xr:uid="{00000000-0005-0000-0000-0000600B0000}"/>
    <cellStyle name="60% - 輔色2 18 2" xfId="2914" xr:uid="{00000000-0005-0000-0000-0000610B0000}"/>
    <cellStyle name="60% - 輔色2 18 2 2" xfId="2915" xr:uid="{00000000-0005-0000-0000-0000620B0000}"/>
    <cellStyle name="60% - 輔色2 18 3" xfId="2916" xr:uid="{00000000-0005-0000-0000-0000630B0000}"/>
    <cellStyle name="60% - 輔色2 19" xfId="2917" xr:uid="{00000000-0005-0000-0000-0000640B0000}"/>
    <cellStyle name="60% - 輔色2 19 2" xfId="2918" xr:uid="{00000000-0005-0000-0000-0000650B0000}"/>
    <cellStyle name="60% - 輔色2 19 2 2" xfId="2919" xr:uid="{00000000-0005-0000-0000-0000660B0000}"/>
    <cellStyle name="60% - 輔色2 19 3" xfId="2920" xr:uid="{00000000-0005-0000-0000-0000670B0000}"/>
    <cellStyle name="60% - 輔色2 2" xfId="2921" xr:uid="{00000000-0005-0000-0000-0000680B0000}"/>
    <cellStyle name="60% - 輔色2 2 2" xfId="2922" xr:uid="{00000000-0005-0000-0000-0000690B0000}"/>
    <cellStyle name="60% - 輔色2 2 2 2" xfId="2923" xr:uid="{00000000-0005-0000-0000-00006A0B0000}"/>
    <cellStyle name="60% - 輔色2 2 3" xfId="2924" xr:uid="{00000000-0005-0000-0000-00006B0B0000}"/>
    <cellStyle name="60% - 輔色2 20" xfId="2925" xr:uid="{00000000-0005-0000-0000-00006C0B0000}"/>
    <cellStyle name="60% - 輔色2 20 2" xfId="2926" xr:uid="{00000000-0005-0000-0000-00006D0B0000}"/>
    <cellStyle name="60% - 輔色2 20 2 2" xfId="2927" xr:uid="{00000000-0005-0000-0000-00006E0B0000}"/>
    <cellStyle name="60% - 輔色2 20 3" xfId="2928" xr:uid="{00000000-0005-0000-0000-00006F0B0000}"/>
    <cellStyle name="60% - 輔色2 21" xfId="2929" xr:uid="{00000000-0005-0000-0000-0000700B0000}"/>
    <cellStyle name="60% - 輔色2 21 2" xfId="2930" xr:uid="{00000000-0005-0000-0000-0000710B0000}"/>
    <cellStyle name="60% - 輔色2 21 2 2" xfId="2931" xr:uid="{00000000-0005-0000-0000-0000720B0000}"/>
    <cellStyle name="60% - 輔色2 21 3" xfId="2932" xr:uid="{00000000-0005-0000-0000-0000730B0000}"/>
    <cellStyle name="60% - 輔色2 22" xfId="2933" xr:uid="{00000000-0005-0000-0000-0000740B0000}"/>
    <cellStyle name="60% - 輔色2 22 2" xfId="2934" xr:uid="{00000000-0005-0000-0000-0000750B0000}"/>
    <cellStyle name="60% - 輔色2 22 2 2" xfId="2935" xr:uid="{00000000-0005-0000-0000-0000760B0000}"/>
    <cellStyle name="60% - 輔色2 22 3" xfId="2936" xr:uid="{00000000-0005-0000-0000-0000770B0000}"/>
    <cellStyle name="60% - 輔色2 23" xfId="2937" xr:uid="{00000000-0005-0000-0000-0000780B0000}"/>
    <cellStyle name="60% - 輔色2 23 2" xfId="2938" xr:uid="{00000000-0005-0000-0000-0000790B0000}"/>
    <cellStyle name="60% - 輔色2 23 2 2" xfId="2939" xr:uid="{00000000-0005-0000-0000-00007A0B0000}"/>
    <cellStyle name="60% - 輔色2 23 3" xfId="2940" xr:uid="{00000000-0005-0000-0000-00007B0B0000}"/>
    <cellStyle name="60% - 輔色2 24" xfId="2941" xr:uid="{00000000-0005-0000-0000-00007C0B0000}"/>
    <cellStyle name="60% - 輔色2 24 2" xfId="2942" xr:uid="{00000000-0005-0000-0000-00007D0B0000}"/>
    <cellStyle name="60% - 輔色2 24 2 2" xfId="2943" xr:uid="{00000000-0005-0000-0000-00007E0B0000}"/>
    <cellStyle name="60% - 輔色2 24 3" xfId="2944" xr:uid="{00000000-0005-0000-0000-00007F0B0000}"/>
    <cellStyle name="60% - 輔色2 25" xfId="2945" xr:uid="{00000000-0005-0000-0000-0000800B0000}"/>
    <cellStyle name="60% - 輔色2 25 2" xfId="2946" xr:uid="{00000000-0005-0000-0000-0000810B0000}"/>
    <cellStyle name="60% - 輔色2 25 2 2" xfId="2947" xr:uid="{00000000-0005-0000-0000-0000820B0000}"/>
    <cellStyle name="60% - 輔色2 25 3" xfId="2948" xr:uid="{00000000-0005-0000-0000-0000830B0000}"/>
    <cellStyle name="60% - 輔色2 26" xfId="2949" xr:uid="{00000000-0005-0000-0000-0000840B0000}"/>
    <cellStyle name="60% - 輔色2 26 2" xfId="2950" xr:uid="{00000000-0005-0000-0000-0000850B0000}"/>
    <cellStyle name="60% - 輔色2 26 2 2" xfId="2951" xr:uid="{00000000-0005-0000-0000-0000860B0000}"/>
    <cellStyle name="60% - 輔色2 26 3" xfId="2952" xr:uid="{00000000-0005-0000-0000-0000870B0000}"/>
    <cellStyle name="60% - 輔色2 27" xfId="2953" xr:uid="{00000000-0005-0000-0000-0000880B0000}"/>
    <cellStyle name="60% - 輔色2 27 2" xfId="2954" xr:uid="{00000000-0005-0000-0000-0000890B0000}"/>
    <cellStyle name="60% - 輔色2 28" xfId="2955" xr:uid="{00000000-0005-0000-0000-00008A0B0000}"/>
    <cellStyle name="60% - 輔色2 28 2" xfId="2956" xr:uid="{00000000-0005-0000-0000-00008B0B0000}"/>
    <cellStyle name="60% - 輔色2 29" xfId="2957" xr:uid="{00000000-0005-0000-0000-00008C0B0000}"/>
    <cellStyle name="60% - 輔色2 29 2" xfId="2958" xr:uid="{00000000-0005-0000-0000-00008D0B0000}"/>
    <cellStyle name="60% - 輔色2 3" xfId="2959" xr:uid="{00000000-0005-0000-0000-00008E0B0000}"/>
    <cellStyle name="60% - 輔色2 3 2" xfId="2960" xr:uid="{00000000-0005-0000-0000-00008F0B0000}"/>
    <cellStyle name="60% - 輔色2 3 2 2" xfId="2961" xr:uid="{00000000-0005-0000-0000-0000900B0000}"/>
    <cellStyle name="60% - 輔色2 3 3" xfId="2962" xr:uid="{00000000-0005-0000-0000-0000910B0000}"/>
    <cellStyle name="60% - 輔色2 30" xfId="2963" xr:uid="{00000000-0005-0000-0000-0000920B0000}"/>
    <cellStyle name="60% - 輔色2 30 2" xfId="2964" xr:uid="{00000000-0005-0000-0000-0000930B0000}"/>
    <cellStyle name="60% - 輔色2 31" xfId="2965" xr:uid="{00000000-0005-0000-0000-0000940B0000}"/>
    <cellStyle name="60% - 輔色2 31 2" xfId="2966" xr:uid="{00000000-0005-0000-0000-0000950B0000}"/>
    <cellStyle name="60% - 輔色2 32" xfId="2967" xr:uid="{00000000-0005-0000-0000-0000960B0000}"/>
    <cellStyle name="60% - 輔色2 32 2" xfId="2968" xr:uid="{00000000-0005-0000-0000-0000970B0000}"/>
    <cellStyle name="60% - 輔色2 33" xfId="2969" xr:uid="{00000000-0005-0000-0000-0000980B0000}"/>
    <cellStyle name="60% - 輔色2 33 2" xfId="2970" xr:uid="{00000000-0005-0000-0000-0000990B0000}"/>
    <cellStyle name="60% - 輔色2 34" xfId="2971" xr:uid="{00000000-0005-0000-0000-00009A0B0000}"/>
    <cellStyle name="60% - 輔色2 34 2" xfId="2972" xr:uid="{00000000-0005-0000-0000-00009B0B0000}"/>
    <cellStyle name="60% - 輔色2 35" xfId="2973" xr:uid="{00000000-0005-0000-0000-00009C0B0000}"/>
    <cellStyle name="60% - 輔色2 35 2" xfId="2974" xr:uid="{00000000-0005-0000-0000-00009D0B0000}"/>
    <cellStyle name="60% - 輔色2 36" xfId="2975" xr:uid="{00000000-0005-0000-0000-00009E0B0000}"/>
    <cellStyle name="60% - 輔色2 36 2" xfId="2976" xr:uid="{00000000-0005-0000-0000-00009F0B0000}"/>
    <cellStyle name="60% - 輔色2 37" xfId="2977" xr:uid="{00000000-0005-0000-0000-0000A00B0000}"/>
    <cellStyle name="60% - 輔色2 37 2" xfId="2978" xr:uid="{00000000-0005-0000-0000-0000A10B0000}"/>
    <cellStyle name="60% - 輔色2 38" xfId="2979" xr:uid="{00000000-0005-0000-0000-0000A20B0000}"/>
    <cellStyle name="60% - 輔色2 38 2" xfId="2980" xr:uid="{00000000-0005-0000-0000-0000A30B0000}"/>
    <cellStyle name="60% - 輔色2 39" xfId="2981" xr:uid="{00000000-0005-0000-0000-0000A40B0000}"/>
    <cellStyle name="60% - 輔色2 39 2" xfId="2982" xr:uid="{00000000-0005-0000-0000-0000A50B0000}"/>
    <cellStyle name="60% - 輔色2 4" xfId="2983" xr:uid="{00000000-0005-0000-0000-0000A60B0000}"/>
    <cellStyle name="60% - 輔色2 4 2" xfId="2984" xr:uid="{00000000-0005-0000-0000-0000A70B0000}"/>
    <cellStyle name="60% - 輔色2 4 2 2" xfId="2985" xr:uid="{00000000-0005-0000-0000-0000A80B0000}"/>
    <cellStyle name="60% - 輔色2 4 3" xfId="2986" xr:uid="{00000000-0005-0000-0000-0000A90B0000}"/>
    <cellStyle name="60% - 輔色2 40" xfId="2987" xr:uid="{00000000-0005-0000-0000-0000AA0B0000}"/>
    <cellStyle name="60% - 輔色2 40 2" xfId="2988" xr:uid="{00000000-0005-0000-0000-0000AB0B0000}"/>
    <cellStyle name="60% - 輔色2 41" xfId="2989" xr:uid="{00000000-0005-0000-0000-0000AC0B0000}"/>
    <cellStyle name="60% - 輔色2 41 2" xfId="2990" xr:uid="{00000000-0005-0000-0000-0000AD0B0000}"/>
    <cellStyle name="60% - 輔色2 42" xfId="2991" xr:uid="{00000000-0005-0000-0000-0000AE0B0000}"/>
    <cellStyle name="60% - 輔色2 42 2" xfId="2992" xr:uid="{00000000-0005-0000-0000-0000AF0B0000}"/>
    <cellStyle name="60% - 輔色2 43" xfId="2993" xr:uid="{00000000-0005-0000-0000-0000B00B0000}"/>
    <cellStyle name="60% - 輔色2 43 2" xfId="2994" xr:uid="{00000000-0005-0000-0000-0000B10B0000}"/>
    <cellStyle name="60% - 輔色2 44" xfId="2995" xr:uid="{00000000-0005-0000-0000-0000B20B0000}"/>
    <cellStyle name="60% - 輔色2 44 2" xfId="2996" xr:uid="{00000000-0005-0000-0000-0000B30B0000}"/>
    <cellStyle name="60% - 輔色2 45" xfId="2997" xr:uid="{00000000-0005-0000-0000-0000B40B0000}"/>
    <cellStyle name="60% - 輔色2 45 2" xfId="2998" xr:uid="{00000000-0005-0000-0000-0000B50B0000}"/>
    <cellStyle name="60% - 輔色2 46" xfId="2999" xr:uid="{00000000-0005-0000-0000-0000B60B0000}"/>
    <cellStyle name="60% - 輔色2 46 2" xfId="3000" xr:uid="{00000000-0005-0000-0000-0000B70B0000}"/>
    <cellStyle name="60% - 輔色2 47" xfId="3001" xr:uid="{00000000-0005-0000-0000-0000B80B0000}"/>
    <cellStyle name="60% - 輔色2 47 2" xfId="3002" xr:uid="{00000000-0005-0000-0000-0000B90B0000}"/>
    <cellStyle name="60% - 輔色2 48" xfId="3003" xr:uid="{00000000-0005-0000-0000-0000BA0B0000}"/>
    <cellStyle name="60% - 輔色2 48 2" xfId="3004" xr:uid="{00000000-0005-0000-0000-0000BB0B0000}"/>
    <cellStyle name="60% - 輔色2 49" xfId="3005" xr:uid="{00000000-0005-0000-0000-0000BC0B0000}"/>
    <cellStyle name="60% - 輔色2 49 2" xfId="3006" xr:uid="{00000000-0005-0000-0000-0000BD0B0000}"/>
    <cellStyle name="60% - 輔色2 5" xfId="3007" xr:uid="{00000000-0005-0000-0000-0000BE0B0000}"/>
    <cellStyle name="60% - 輔色2 5 2" xfId="3008" xr:uid="{00000000-0005-0000-0000-0000BF0B0000}"/>
    <cellStyle name="60% - 輔色2 5 2 2" xfId="3009" xr:uid="{00000000-0005-0000-0000-0000C00B0000}"/>
    <cellStyle name="60% - 輔色2 5 3" xfId="3010" xr:uid="{00000000-0005-0000-0000-0000C10B0000}"/>
    <cellStyle name="60% - 輔色2 50" xfId="3011" xr:uid="{00000000-0005-0000-0000-0000C20B0000}"/>
    <cellStyle name="60% - 輔色2 50 2" xfId="3012" xr:uid="{00000000-0005-0000-0000-0000C30B0000}"/>
    <cellStyle name="60% - 輔色2 51" xfId="3013" xr:uid="{00000000-0005-0000-0000-0000C40B0000}"/>
    <cellStyle name="60% - 輔色2 51 2" xfId="3014" xr:uid="{00000000-0005-0000-0000-0000C50B0000}"/>
    <cellStyle name="60% - 輔色2 52" xfId="3015" xr:uid="{00000000-0005-0000-0000-0000C60B0000}"/>
    <cellStyle name="60% - 輔色2 52 2" xfId="3016" xr:uid="{00000000-0005-0000-0000-0000C70B0000}"/>
    <cellStyle name="60% - 輔色2 53" xfId="3017" xr:uid="{00000000-0005-0000-0000-0000C80B0000}"/>
    <cellStyle name="60% - 輔色2 53 2" xfId="3018" xr:uid="{00000000-0005-0000-0000-0000C90B0000}"/>
    <cellStyle name="60% - 輔色2 54" xfId="3019" xr:uid="{00000000-0005-0000-0000-0000CA0B0000}"/>
    <cellStyle name="60% - 輔色2 54 2" xfId="3020" xr:uid="{00000000-0005-0000-0000-0000CB0B0000}"/>
    <cellStyle name="60% - 輔色2 55" xfId="3021" xr:uid="{00000000-0005-0000-0000-0000CC0B0000}"/>
    <cellStyle name="60% - 輔色2 55 2" xfId="3022" xr:uid="{00000000-0005-0000-0000-0000CD0B0000}"/>
    <cellStyle name="60% - 輔色2 56" xfId="3023" xr:uid="{00000000-0005-0000-0000-0000CE0B0000}"/>
    <cellStyle name="60% - 輔色2 56 2" xfId="3024" xr:uid="{00000000-0005-0000-0000-0000CF0B0000}"/>
    <cellStyle name="60% - 輔色2 57" xfId="3025" xr:uid="{00000000-0005-0000-0000-0000D00B0000}"/>
    <cellStyle name="60% - 輔色2 57 2" xfId="3026" xr:uid="{00000000-0005-0000-0000-0000D10B0000}"/>
    <cellStyle name="60% - 輔色2 58" xfId="3027" xr:uid="{00000000-0005-0000-0000-0000D20B0000}"/>
    <cellStyle name="60% - 輔色2 58 2" xfId="3028" xr:uid="{00000000-0005-0000-0000-0000D30B0000}"/>
    <cellStyle name="60% - 輔色2 59" xfId="3029" xr:uid="{00000000-0005-0000-0000-0000D40B0000}"/>
    <cellStyle name="60% - 輔色2 59 2" xfId="3030" xr:uid="{00000000-0005-0000-0000-0000D50B0000}"/>
    <cellStyle name="60% - 輔色2 6" xfId="3031" xr:uid="{00000000-0005-0000-0000-0000D60B0000}"/>
    <cellStyle name="60% - 輔色2 6 2" xfId="3032" xr:uid="{00000000-0005-0000-0000-0000D70B0000}"/>
    <cellStyle name="60% - 輔色2 6 2 2" xfId="3033" xr:uid="{00000000-0005-0000-0000-0000D80B0000}"/>
    <cellStyle name="60% - 輔色2 6 3" xfId="3034" xr:uid="{00000000-0005-0000-0000-0000D90B0000}"/>
    <cellStyle name="60% - 輔色2 60" xfId="3035" xr:uid="{00000000-0005-0000-0000-0000DA0B0000}"/>
    <cellStyle name="60% - 輔色2 60 2" xfId="3036" xr:uid="{00000000-0005-0000-0000-0000DB0B0000}"/>
    <cellStyle name="60% - 輔色2 60 2 2" xfId="3037" xr:uid="{00000000-0005-0000-0000-0000DC0B0000}"/>
    <cellStyle name="60% - 輔色2 60 3" xfId="3038" xr:uid="{00000000-0005-0000-0000-0000DD0B0000}"/>
    <cellStyle name="60% - 輔色2 61" xfId="3039" xr:uid="{00000000-0005-0000-0000-0000DE0B0000}"/>
    <cellStyle name="60% - 輔色2 61 2" xfId="3040" xr:uid="{00000000-0005-0000-0000-0000DF0B0000}"/>
    <cellStyle name="60% - 輔色2 61 2 2" xfId="3041" xr:uid="{00000000-0005-0000-0000-0000E00B0000}"/>
    <cellStyle name="60% - 輔色2 61 3" xfId="3042" xr:uid="{00000000-0005-0000-0000-0000E10B0000}"/>
    <cellStyle name="60% - 輔色2 62" xfId="3043" xr:uid="{00000000-0005-0000-0000-0000E20B0000}"/>
    <cellStyle name="60% - 輔色2 62 2" xfId="3044" xr:uid="{00000000-0005-0000-0000-0000E30B0000}"/>
    <cellStyle name="60% - 輔色2 63" xfId="3045" xr:uid="{00000000-0005-0000-0000-0000E40B0000}"/>
    <cellStyle name="60% - 輔色2 63 2" xfId="3046" xr:uid="{00000000-0005-0000-0000-0000E50B0000}"/>
    <cellStyle name="60% - 輔色2 64" xfId="3047" xr:uid="{00000000-0005-0000-0000-0000E60B0000}"/>
    <cellStyle name="60% - 輔色2 64 2" xfId="3048" xr:uid="{00000000-0005-0000-0000-0000E70B0000}"/>
    <cellStyle name="60% - 輔色2 65" xfId="3049" xr:uid="{00000000-0005-0000-0000-0000E80B0000}"/>
    <cellStyle name="60% - 輔色2 65 2" xfId="3050" xr:uid="{00000000-0005-0000-0000-0000E90B0000}"/>
    <cellStyle name="60% - 輔色2 66" xfId="3051" xr:uid="{00000000-0005-0000-0000-0000EA0B0000}"/>
    <cellStyle name="60% - 輔色2 67" xfId="3052" xr:uid="{00000000-0005-0000-0000-0000EB0B0000}"/>
    <cellStyle name="60% - 輔色2 7" xfId="3053" xr:uid="{00000000-0005-0000-0000-0000EC0B0000}"/>
    <cellStyle name="60% - 輔色2 7 2" xfId="3054" xr:uid="{00000000-0005-0000-0000-0000ED0B0000}"/>
    <cellStyle name="60% - 輔色2 7 2 2" xfId="3055" xr:uid="{00000000-0005-0000-0000-0000EE0B0000}"/>
    <cellStyle name="60% - 輔色2 7 3" xfId="3056" xr:uid="{00000000-0005-0000-0000-0000EF0B0000}"/>
    <cellStyle name="60% - 輔色2 8" xfId="3057" xr:uid="{00000000-0005-0000-0000-0000F00B0000}"/>
    <cellStyle name="60% - 輔色2 8 2" xfId="3058" xr:uid="{00000000-0005-0000-0000-0000F10B0000}"/>
    <cellStyle name="60% - 輔色2 8 2 2" xfId="3059" xr:uid="{00000000-0005-0000-0000-0000F20B0000}"/>
    <cellStyle name="60% - 輔色2 8 3" xfId="3060" xr:uid="{00000000-0005-0000-0000-0000F30B0000}"/>
    <cellStyle name="60% - 輔色2 9" xfId="3061" xr:uid="{00000000-0005-0000-0000-0000F40B0000}"/>
    <cellStyle name="60% - 輔色2 9 2" xfId="3062" xr:uid="{00000000-0005-0000-0000-0000F50B0000}"/>
    <cellStyle name="60% - 輔色2 9 2 2" xfId="3063" xr:uid="{00000000-0005-0000-0000-0000F60B0000}"/>
    <cellStyle name="60% - 輔色2 9 3" xfId="3064" xr:uid="{00000000-0005-0000-0000-0000F70B0000}"/>
    <cellStyle name="60% - 輔色3" xfId="3065" builtinId="40" customBuiltin="1"/>
    <cellStyle name="60% - 輔色3 10" xfId="3066" xr:uid="{00000000-0005-0000-0000-0000F90B0000}"/>
    <cellStyle name="60% - 輔色3 10 2" xfId="3067" xr:uid="{00000000-0005-0000-0000-0000FA0B0000}"/>
    <cellStyle name="60% - 輔色3 10 2 2" xfId="3068" xr:uid="{00000000-0005-0000-0000-0000FB0B0000}"/>
    <cellStyle name="60% - 輔色3 10 3" xfId="3069" xr:uid="{00000000-0005-0000-0000-0000FC0B0000}"/>
    <cellStyle name="60% - 輔色3 11" xfId="3070" xr:uid="{00000000-0005-0000-0000-0000FD0B0000}"/>
    <cellStyle name="60% - 輔色3 11 2" xfId="3071" xr:uid="{00000000-0005-0000-0000-0000FE0B0000}"/>
    <cellStyle name="60% - 輔色3 11 2 2" xfId="3072" xr:uid="{00000000-0005-0000-0000-0000FF0B0000}"/>
    <cellStyle name="60% - 輔色3 11 3" xfId="3073" xr:uid="{00000000-0005-0000-0000-0000000C0000}"/>
    <cellStyle name="60% - 輔色3 12" xfId="3074" xr:uid="{00000000-0005-0000-0000-0000010C0000}"/>
    <cellStyle name="60% - 輔色3 12 2" xfId="3075" xr:uid="{00000000-0005-0000-0000-0000020C0000}"/>
    <cellStyle name="60% - 輔色3 12 2 2" xfId="3076" xr:uid="{00000000-0005-0000-0000-0000030C0000}"/>
    <cellStyle name="60% - 輔色3 12 3" xfId="3077" xr:uid="{00000000-0005-0000-0000-0000040C0000}"/>
    <cellStyle name="60% - 輔色3 13" xfId="3078" xr:uid="{00000000-0005-0000-0000-0000050C0000}"/>
    <cellStyle name="60% - 輔色3 13 2" xfId="3079" xr:uid="{00000000-0005-0000-0000-0000060C0000}"/>
    <cellStyle name="60% - 輔色3 13 2 2" xfId="3080" xr:uid="{00000000-0005-0000-0000-0000070C0000}"/>
    <cellStyle name="60% - 輔色3 13 3" xfId="3081" xr:uid="{00000000-0005-0000-0000-0000080C0000}"/>
    <cellStyle name="60% - 輔色3 14" xfId="3082" xr:uid="{00000000-0005-0000-0000-0000090C0000}"/>
    <cellStyle name="60% - 輔色3 14 2" xfId="3083" xr:uid="{00000000-0005-0000-0000-00000A0C0000}"/>
    <cellStyle name="60% - 輔色3 14 2 2" xfId="3084" xr:uid="{00000000-0005-0000-0000-00000B0C0000}"/>
    <cellStyle name="60% - 輔色3 14 3" xfId="3085" xr:uid="{00000000-0005-0000-0000-00000C0C0000}"/>
    <cellStyle name="60% - 輔色3 15" xfId="3086" xr:uid="{00000000-0005-0000-0000-00000D0C0000}"/>
    <cellStyle name="60% - 輔色3 15 2" xfId="3087" xr:uid="{00000000-0005-0000-0000-00000E0C0000}"/>
    <cellStyle name="60% - 輔色3 15 2 2" xfId="3088" xr:uid="{00000000-0005-0000-0000-00000F0C0000}"/>
    <cellStyle name="60% - 輔色3 15 3" xfId="3089" xr:uid="{00000000-0005-0000-0000-0000100C0000}"/>
    <cellStyle name="60% - 輔色3 16" xfId="3090" xr:uid="{00000000-0005-0000-0000-0000110C0000}"/>
    <cellStyle name="60% - 輔色3 16 2" xfId="3091" xr:uid="{00000000-0005-0000-0000-0000120C0000}"/>
    <cellStyle name="60% - 輔色3 16 2 2" xfId="3092" xr:uid="{00000000-0005-0000-0000-0000130C0000}"/>
    <cellStyle name="60% - 輔色3 16 3" xfId="3093" xr:uid="{00000000-0005-0000-0000-0000140C0000}"/>
    <cellStyle name="60% - 輔色3 17" xfId="3094" xr:uid="{00000000-0005-0000-0000-0000150C0000}"/>
    <cellStyle name="60% - 輔色3 17 2" xfId="3095" xr:uid="{00000000-0005-0000-0000-0000160C0000}"/>
    <cellStyle name="60% - 輔色3 17 2 2" xfId="3096" xr:uid="{00000000-0005-0000-0000-0000170C0000}"/>
    <cellStyle name="60% - 輔色3 17 3" xfId="3097" xr:uid="{00000000-0005-0000-0000-0000180C0000}"/>
    <cellStyle name="60% - 輔色3 18" xfId="3098" xr:uid="{00000000-0005-0000-0000-0000190C0000}"/>
    <cellStyle name="60% - 輔色3 18 2" xfId="3099" xr:uid="{00000000-0005-0000-0000-00001A0C0000}"/>
    <cellStyle name="60% - 輔色3 18 2 2" xfId="3100" xr:uid="{00000000-0005-0000-0000-00001B0C0000}"/>
    <cellStyle name="60% - 輔色3 18 3" xfId="3101" xr:uid="{00000000-0005-0000-0000-00001C0C0000}"/>
    <cellStyle name="60% - 輔色3 19" xfId="3102" xr:uid="{00000000-0005-0000-0000-00001D0C0000}"/>
    <cellStyle name="60% - 輔色3 19 2" xfId="3103" xr:uid="{00000000-0005-0000-0000-00001E0C0000}"/>
    <cellStyle name="60% - 輔色3 19 2 2" xfId="3104" xr:uid="{00000000-0005-0000-0000-00001F0C0000}"/>
    <cellStyle name="60% - 輔色3 19 3" xfId="3105" xr:uid="{00000000-0005-0000-0000-0000200C0000}"/>
    <cellStyle name="60% - 輔色3 2" xfId="3106" xr:uid="{00000000-0005-0000-0000-0000210C0000}"/>
    <cellStyle name="60% - 輔色3 2 2" xfId="3107" xr:uid="{00000000-0005-0000-0000-0000220C0000}"/>
    <cellStyle name="60% - 輔色3 2 2 2" xfId="3108" xr:uid="{00000000-0005-0000-0000-0000230C0000}"/>
    <cellStyle name="60% - 輔色3 2 3" xfId="3109" xr:uid="{00000000-0005-0000-0000-0000240C0000}"/>
    <cellStyle name="60% - 輔色3 20" xfId="3110" xr:uid="{00000000-0005-0000-0000-0000250C0000}"/>
    <cellStyle name="60% - 輔色3 20 2" xfId="3111" xr:uid="{00000000-0005-0000-0000-0000260C0000}"/>
    <cellStyle name="60% - 輔色3 20 2 2" xfId="3112" xr:uid="{00000000-0005-0000-0000-0000270C0000}"/>
    <cellStyle name="60% - 輔色3 20 3" xfId="3113" xr:uid="{00000000-0005-0000-0000-0000280C0000}"/>
    <cellStyle name="60% - 輔色3 21" xfId="3114" xr:uid="{00000000-0005-0000-0000-0000290C0000}"/>
    <cellStyle name="60% - 輔色3 21 2" xfId="3115" xr:uid="{00000000-0005-0000-0000-00002A0C0000}"/>
    <cellStyle name="60% - 輔色3 21 2 2" xfId="3116" xr:uid="{00000000-0005-0000-0000-00002B0C0000}"/>
    <cellStyle name="60% - 輔色3 21 3" xfId="3117" xr:uid="{00000000-0005-0000-0000-00002C0C0000}"/>
    <cellStyle name="60% - 輔色3 22" xfId="3118" xr:uid="{00000000-0005-0000-0000-00002D0C0000}"/>
    <cellStyle name="60% - 輔色3 22 2" xfId="3119" xr:uid="{00000000-0005-0000-0000-00002E0C0000}"/>
    <cellStyle name="60% - 輔色3 22 2 2" xfId="3120" xr:uid="{00000000-0005-0000-0000-00002F0C0000}"/>
    <cellStyle name="60% - 輔色3 22 3" xfId="3121" xr:uid="{00000000-0005-0000-0000-0000300C0000}"/>
    <cellStyle name="60% - 輔色3 23" xfId="3122" xr:uid="{00000000-0005-0000-0000-0000310C0000}"/>
    <cellStyle name="60% - 輔色3 23 2" xfId="3123" xr:uid="{00000000-0005-0000-0000-0000320C0000}"/>
    <cellStyle name="60% - 輔色3 23 2 2" xfId="3124" xr:uid="{00000000-0005-0000-0000-0000330C0000}"/>
    <cellStyle name="60% - 輔色3 23 3" xfId="3125" xr:uid="{00000000-0005-0000-0000-0000340C0000}"/>
    <cellStyle name="60% - 輔色3 24" xfId="3126" xr:uid="{00000000-0005-0000-0000-0000350C0000}"/>
    <cellStyle name="60% - 輔色3 24 2" xfId="3127" xr:uid="{00000000-0005-0000-0000-0000360C0000}"/>
    <cellStyle name="60% - 輔色3 24 2 2" xfId="3128" xr:uid="{00000000-0005-0000-0000-0000370C0000}"/>
    <cellStyle name="60% - 輔色3 24 3" xfId="3129" xr:uid="{00000000-0005-0000-0000-0000380C0000}"/>
    <cellStyle name="60% - 輔色3 25" xfId="3130" xr:uid="{00000000-0005-0000-0000-0000390C0000}"/>
    <cellStyle name="60% - 輔色3 25 2" xfId="3131" xr:uid="{00000000-0005-0000-0000-00003A0C0000}"/>
    <cellStyle name="60% - 輔色3 25 2 2" xfId="3132" xr:uid="{00000000-0005-0000-0000-00003B0C0000}"/>
    <cellStyle name="60% - 輔色3 25 3" xfId="3133" xr:uid="{00000000-0005-0000-0000-00003C0C0000}"/>
    <cellStyle name="60% - 輔色3 26" xfId="3134" xr:uid="{00000000-0005-0000-0000-00003D0C0000}"/>
    <cellStyle name="60% - 輔色3 26 2" xfId="3135" xr:uid="{00000000-0005-0000-0000-00003E0C0000}"/>
    <cellStyle name="60% - 輔色3 26 2 2" xfId="3136" xr:uid="{00000000-0005-0000-0000-00003F0C0000}"/>
    <cellStyle name="60% - 輔色3 26 3" xfId="3137" xr:uid="{00000000-0005-0000-0000-0000400C0000}"/>
    <cellStyle name="60% - 輔色3 27" xfId="3138" xr:uid="{00000000-0005-0000-0000-0000410C0000}"/>
    <cellStyle name="60% - 輔色3 27 2" xfId="3139" xr:uid="{00000000-0005-0000-0000-0000420C0000}"/>
    <cellStyle name="60% - 輔色3 28" xfId="3140" xr:uid="{00000000-0005-0000-0000-0000430C0000}"/>
    <cellStyle name="60% - 輔色3 28 2" xfId="3141" xr:uid="{00000000-0005-0000-0000-0000440C0000}"/>
    <cellStyle name="60% - 輔色3 29" xfId="3142" xr:uid="{00000000-0005-0000-0000-0000450C0000}"/>
    <cellStyle name="60% - 輔色3 29 2" xfId="3143" xr:uid="{00000000-0005-0000-0000-0000460C0000}"/>
    <cellStyle name="60% - 輔色3 3" xfId="3144" xr:uid="{00000000-0005-0000-0000-0000470C0000}"/>
    <cellStyle name="60% - 輔色3 3 2" xfId="3145" xr:uid="{00000000-0005-0000-0000-0000480C0000}"/>
    <cellStyle name="60% - 輔色3 3 2 2" xfId="3146" xr:uid="{00000000-0005-0000-0000-0000490C0000}"/>
    <cellStyle name="60% - 輔色3 3 3" xfId="3147" xr:uid="{00000000-0005-0000-0000-00004A0C0000}"/>
    <cellStyle name="60% - 輔色3 30" xfId="3148" xr:uid="{00000000-0005-0000-0000-00004B0C0000}"/>
    <cellStyle name="60% - 輔色3 30 2" xfId="3149" xr:uid="{00000000-0005-0000-0000-00004C0C0000}"/>
    <cellStyle name="60% - 輔色3 31" xfId="3150" xr:uid="{00000000-0005-0000-0000-00004D0C0000}"/>
    <cellStyle name="60% - 輔色3 31 2" xfId="3151" xr:uid="{00000000-0005-0000-0000-00004E0C0000}"/>
    <cellStyle name="60% - 輔色3 32" xfId="3152" xr:uid="{00000000-0005-0000-0000-00004F0C0000}"/>
    <cellStyle name="60% - 輔色3 32 2" xfId="3153" xr:uid="{00000000-0005-0000-0000-0000500C0000}"/>
    <cellStyle name="60% - 輔色3 33" xfId="3154" xr:uid="{00000000-0005-0000-0000-0000510C0000}"/>
    <cellStyle name="60% - 輔色3 33 2" xfId="3155" xr:uid="{00000000-0005-0000-0000-0000520C0000}"/>
    <cellStyle name="60% - 輔色3 34" xfId="3156" xr:uid="{00000000-0005-0000-0000-0000530C0000}"/>
    <cellStyle name="60% - 輔色3 34 2" xfId="3157" xr:uid="{00000000-0005-0000-0000-0000540C0000}"/>
    <cellStyle name="60% - 輔色3 35" xfId="3158" xr:uid="{00000000-0005-0000-0000-0000550C0000}"/>
    <cellStyle name="60% - 輔色3 35 2" xfId="3159" xr:uid="{00000000-0005-0000-0000-0000560C0000}"/>
    <cellStyle name="60% - 輔色3 36" xfId="3160" xr:uid="{00000000-0005-0000-0000-0000570C0000}"/>
    <cellStyle name="60% - 輔色3 36 2" xfId="3161" xr:uid="{00000000-0005-0000-0000-0000580C0000}"/>
    <cellStyle name="60% - 輔色3 37" xfId="3162" xr:uid="{00000000-0005-0000-0000-0000590C0000}"/>
    <cellStyle name="60% - 輔色3 37 2" xfId="3163" xr:uid="{00000000-0005-0000-0000-00005A0C0000}"/>
    <cellStyle name="60% - 輔色3 38" xfId="3164" xr:uid="{00000000-0005-0000-0000-00005B0C0000}"/>
    <cellStyle name="60% - 輔色3 38 2" xfId="3165" xr:uid="{00000000-0005-0000-0000-00005C0C0000}"/>
    <cellStyle name="60% - 輔色3 39" xfId="3166" xr:uid="{00000000-0005-0000-0000-00005D0C0000}"/>
    <cellStyle name="60% - 輔色3 39 2" xfId="3167" xr:uid="{00000000-0005-0000-0000-00005E0C0000}"/>
    <cellStyle name="60% - 輔色3 4" xfId="3168" xr:uid="{00000000-0005-0000-0000-00005F0C0000}"/>
    <cellStyle name="60% - 輔色3 4 2" xfId="3169" xr:uid="{00000000-0005-0000-0000-0000600C0000}"/>
    <cellStyle name="60% - 輔色3 4 2 2" xfId="3170" xr:uid="{00000000-0005-0000-0000-0000610C0000}"/>
    <cellStyle name="60% - 輔色3 4 3" xfId="3171" xr:uid="{00000000-0005-0000-0000-0000620C0000}"/>
    <cellStyle name="60% - 輔色3 40" xfId="3172" xr:uid="{00000000-0005-0000-0000-0000630C0000}"/>
    <cellStyle name="60% - 輔色3 40 2" xfId="3173" xr:uid="{00000000-0005-0000-0000-0000640C0000}"/>
    <cellStyle name="60% - 輔色3 41" xfId="3174" xr:uid="{00000000-0005-0000-0000-0000650C0000}"/>
    <cellStyle name="60% - 輔色3 41 2" xfId="3175" xr:uid="{00000000-0005-0000-0000-0000660C0000}"/>
    <cellStyle name="60% - 輔色3 42" xfId="3176" xr:uid="{00000000-0005-0000-0000-0000670C0000}"/>
    <cellStyle name="60% - 輔色3 42 2" xfId="3177" xr:uid="{00000000-0005-0000-0000-0000680C0000}"/>
    <cellStyle name="60% - 輔色3 43" xfId="3178" xr:uid="{00000000-0005-0000-0000-0000690C0000}"/>
    <cellStyle name="60% - 輔色3 43 2" xfId="3179" xr:uid="{00000000-0005-0000-0000-00006A0C0000}"/>
    <cellStyle name="60% - 輔色3 44" xfId="3180" xr:uid="{00000000-0005-0000-0000-00006B0C0000}"/>
    <cellStyle name="60% - 輔色3 44 2" xfId="3181" xr:uid="{00000000-0005-0000-0000-00006C0C0000}"/>
    <cellStyle name="60% - 輔色3 45" xfId="3182" xr:uid="{00000000-0005-0000-0000-00006D0C0000}"/>
    <cellStyle name="60% - 輔色3 45 2" xfId="3183" xr:uid="{00000000-0005-0000-0000-00006E0C0000}"/>
    <cellStyle name="60% - 輔色3 46" xfId="3184" xr:uid="{00000000-0005-0000-0000-00006F0C0000}"/>
    <cellStyle name="60% - 輔色3 46 2" xfId="3185" xr:uid="{00000000-0005-0000-0000-0000700C0000}"/>
    <cellStyle name="60% - 輔色3 47" xfId="3186" xr:uid="{00000000-0005-0000-0000-0000710C0000}"/>
    <cellStyle name="60% - 輔色3 47 2" xfId="3187" xr:uid="{00000000-0005-0000-0000-0000720C0000}"/>
    <cellStyle name="60% - 輔色3 48" xfId="3188" xr:uid="{00000000-0005-0000-0000-0000730C0000}"/>
    <cellStyle name="60% - 輔色3 48 2" xfId="3189" xr:uid="{00000000-0005-0000-0000-0000740C0000}"/>
    <cellStyle name="60% - 輔色3 49" xfId="3190" xr:uid="{00000000-0005-0000-0000-0000750C0000}"/>
    <cellStyle name="60% - 輔色3 49 2" xfId="3191" xr:uid="{00000000-0005-0000-0000-0000760C0000}"/>
    <cellStyle name="60% - 輔色3 5" xfId="3192" xr:uid="{00000000-0005-0000-0000-0000770C0000}"/>
    <cellStyle name="60% - 輔色3 5 2" xfId="3193" xr:uid="{00000000-0005-0000-0000-0000780C0000}"/>
    <cellStyle name="60% - 輔色3 5 2 2" xfId="3194" xr:uid="{00000000-0005-0000-0000-0000790C0000}"/>
    <cellStyle name="60% - 輔色3 5 3" xfId="3195" xr:uid="{00000000-0005-0000-0000-00007A0C0000}"/>
    <cellStyle name="60% - 輔色3 50" xfId="3196" xr:uid="{00000000-0005-0000-0000-00007B0C0000}"/>
    <cellStyle name="60% - 輔色3 50 2" xfId="3197" xr:uid="{00000000-0005-0000-0000-00007C0C0000}"/>
    <cellStyle name="60% - 輔色3 51" xfId="3198" xr:uid="{00000000-0005-0000-0000-00007D0C0000}"/>
    <cellStyle name="60% - 輔色3 51 2" xfId="3199" xr:uid="{00000000-0005-0000-0000-00007E0C0000}"/>
    <cellStyle name="60% - 輔色3 52" xfId="3200" xr:uid="{00000000-0005-0000-0000-00007F0C0000}"/>
    <cellStyle name="60% - 輔色3 52 2" xfId="3201" xr:uid="{00000000-0005-0000-0000-0000800C0000}"/>
    <cellStyle name="60% - 輔色3 53" xfId="3202" xr:uid="{00000000-0005-0000-0000-0000810C0000}"/>
    <cellStyle name="60% - 輔色3 53 2" xfId="3203" xr:uid="{00000000-0005-0000-0000-0000820C0000}"/>
    <cellStyle name="60% - 輔色3 54" xfId="3204" xr:uid="{00000000-0005-0000-0000-0000830C0000}"/>
    <cellStyle name="60% - 輔色3 54 2" xfId="3205" xr:uid="{00000000-0005-0000-0000-0000840C0000}"/>
    <cellStyle name="60% - 輔色3 55" xfId="3206" xr:uid="{00000000-0005-0000-0000-0000850C0000}"/>
    <cellStyle name="60% - 輔色3 55 2" xfId="3207" xr:uid="{00000000-0005-0000-0000-0000860C0000}"/>
    <cellStyle name="60% - 輔色3 56" xfId="3208" xr:uid="{00000000-0005-0000-0000-0000870C0000}"/>
    <cellStyle name="60% - 輔色3 56 2" xfId="3209" xr:uid="{00000000-0005-0000-0000-0000880C0000}"/>
    <cellStyle name="60% - 輔色3 57" xfId="3210" xr:uid="{00000000-0005-0000-0000-0000890C0000}"/>
    <cellStyle name="60% - 輔色3 57 2" xfId="3211" xr:uid="{00000000-0005-0000-0000-00008A0C0000}"/>
    <cellStyle name="60% - 輔色3 58" xfId="3212" xr:uid="{00000000-0005-0000-0000-00008B0C0000}"/>
    <cellStyle name="60% - 輔色3 58 2" xfId="3213" xr:uid="{00000000-0005-0000-0000-00008C0C0000}"/>
    <cellStyle name="60% - 輔色3 59" xfId="3214" xr:uid="{00000000-0005-0000-0000-00008D0C0000}"/>
    <cellStyle name="60% - 輔色3 59 2" xfId="3215" xr:uid="{00000000-0005-0000-0000-00008E0C0000}"/>
    <cellStyle name="60% - 輔色3 6" xfId="3216" xr:uid="{00000000-0005-0000-0000-00008F0C0000}"/>
    <cellStyle name="60% - 輔色3 6 2" xfId="3217" xr:uid="{00000000-0005-0000-0000-0000900C0000}"/>
    <cellStyle name="60% - 輔色3 6 2 2" xfId="3218" xr:uid="{00000000-0005-0000-0000-0000910C0000}"/>
    <cellStyle name="60% - 輔色3 6 3" xfId="3219" xr:uid="{00000000-0005-0000-0000-0000920C0000}"/>
    <cellStyle name="60% - 輔色3 60" xfId="3220" xr:uid="{00000000-0005-0000-0000-0000930C0000}"/>
    <cellStyle name="60% - 輔色3 60 2" xfId="3221" xr:uid="{00000000-0005-0000-0000-0000940C0000}"/>
    <cellStyle name="60% - 輔色3 61" xfId="3222" xr:uid="{00000000-0005-0000-0000-0000950C0000}"/>
    <cellStyle name="60% - 輔色3 61 2" xfId="3223" xr:uid="{00000000-0005-0000-0000-0000960C0000}"/>
    <cellStyle name="60% - 輔色3 61 2 2" xfId="3224" xr:uid="{00000000-0005-0000-0000-0000970C0000}"/>
    <cellStyle name="60% - 輔色3 61 3" xfId="3225" xr:uid="{00000000-0005-0000-0000-0000980C0000}"/>
    <cellStyle name="60% - 輔色3 62" xfId="3226" xr:uid="{00000000-0005-0000-0000-0000990C0000}"/>
    <cellStyle name="60% - 輔色3 62 2" xfId="3227" xr:uid="{00000000-0005-0000-0000-00009A0C0000}"/>
    <cellStyle name="60% - 輔色3 62 2 2" xfId="3228" xr:uid="{00000000-0005-0000-0000-00009B0C0000}"/>
    <cellStyle name="60% - 輔色3 62 3" xfId="3229" xr:uid="{00000000-0005-0000-0000-00009C0C0000}"/>
    <cellStyle name="60% - 輔色3 63" xfId="3230" xr:uid="{00000000-0005-0000-0000-00009D0C0000}"/>
    <cellStyle name="60% - 輔色3 63 2" xfId="3231" xr:uid="{00000000-0005-0000-0000-00009E0C0000}"/>
    <cellStyle name="60% - 輔色3 64" xfId="3232" xr:uid="{00000000-0005-0000-0000-00009F0C0000}"/>
    <cellStyle name="60% - 輔色3 64 2" xfId="3233" xr:uid="{00000000-0005-0000-0000-0000A00C0000}"/>
    <cellStyle name="60% - 輔色3 65" xfId="3234" xr:uid="{00000000-0005-0000-0000-0000A10C0000}"/>
    <cellStyle name="60% - 輔色3 65 2" xfId="3235" xr:uid="{00000000-0005-0000-0000-0000A20C0000}"/>
    <cellStyle name="60% - 輔色3 66" xfId="3236" xr:uid="{00000000-0005-0000-0000-0000A30C0000}"/>
    <cellStyle name="60% - 輔色3 66 2" xfId="3237" xr:uid="{00000000-0005-0000-0000-0000A40C0000}"/>
    <cellStyle name="60% - 輔色3 67" xfId="3238" xr:uid="{00000000-0005-0000-0000-0000A50C0000}"/>
    <cellStyle name="60% - 輔色3 67 2" xfId="3239" xr:uid="{00000000-0005-0000-0000-0000A60C0000}"/>
    <cellStyle name="60% - 輔色3 68" xfId="3240" xr:uid="{00000000-0005-0000-0000-0000A70C0000}"/>
    <cellStyle name="60% - 輔色3 69" xfId="3241" xr:uid="{00000000-0005-0000-0000-0000A80C0000}"/>
    <cellStyle name="60% - 輔色3 7" xfId="3242" xr:uid="{00000000-0005-0000-0000-0000A90C0000}"/>
    <cellStyle name="60% - 輔色3 7 2" xfId="3243" xr:uid="{00000000-0005-0000-0000-0000AA0C0000}"/>
    <cellStyle name="60% - 輔色3 7 2 2" xfId="3244" xr:uid="{00000000-0005-0000-0000-0000AB0C0000}"/>
    <cellStyle name="60% - 輔色3 7 3" xfId="3245" xr:uid="{00000000-0005-0000-0000-0000AC0C0000}"/>
    <cellStyle name="60% - 輔色3 8" xfId="3246" xr:uid="{00000000-0005-0000-0000-0000AD0C0000}"/>
    <cellStyle name="60% - 輔色3 8 2" xfId="3247" xr:uid="{00000000-0005-0000-0000-0000AE0C0000}"/>
    <cellStyle name="60% - 輔色3 8 2 2" xfId="3248" xr:uid="{00000000-0005-0000-0000-0000AF0C0000}"/>
    <cellStyle name="60% - 輔色3 8 3" xfId="3249" xr:uid="{00000000-0005-0000-0000-0000B00C0000}"/>
    <cellStyle name="60% - 輔色3 9" xfId="3250" xr:uid="{00000000-0005-0000-0000-0000B10C0000}"/>
    <cellStyle name="60% - 輔色3 9 2" xfId="3251" xr:uid="{00000000-0005-0000-0000-0000B20C0000}"/>
    <cellStyle name="60% - 輔色3 9 2 2" xfId="3252" xr:uid="{00000000-0005-0000-0000-0000B30C0000}"/>
    <cellStyle name="60% - 輔色3 9 3" xfId="3253" xr:uid="{00000000-0005-0000-0000-0000B40C0000}"/>
    <cellStyle name="60% - 輔色4" xfId="3254" builtinId="44" customBuiltin="1"/>
    <cellStyle name="60% - 輔色4 10" xfId="3255" xr:uid="{00000000-0005-0000-0000-0000B60C0000}"/>
    <cellStyle name="60% - 輔色4 10 2" xfId="3256" xr:uid="{00000000-0005-0000-0000-0000B70C0000}"/>
    <cellStyle name="60% - 輔色4 10 2 2" xfId="3257" xr:uid="{00000000-0005-0000-0000-0000B80C0000}"/>
    <cellStyle name="60% - 輔色4 10 3" xfId="3258" xr:uid="{00000000-0005-0000-0000-0000B90C0000}"/>
    <cellStyle name="60% - 輔色4 11" xfId="3259" xr:uid="{00000000-0005-0000-0000-0000BA0C0000}"/>
    <cellStyle name="60% - 輔色4 11 2" xfId="3260" xr:uid="{00000000-0005-0000-0000-0000BB0C0000}"/>
    <cellStyle name="60% - 輔色4 11 2 2" xfId="3261" xr:uid="{00000000-0005-0000-0000-0000BC0C0000}"/>
    <cellStyle name="60% - 輔色4 11 3" xfId="3262" xr:uid="{00000000-0005-0000-0000-0000BD0C0000}"/>
    <cellStyle name="60% - 輔色4 12" xfId="3263" xr:uid="{00000000-0005-0000-0000-0000BE0C0000}"/>
    <cellStyle name="60% - 輔色4 12 2" xfId="3264" xr:uid="{00000000-0005-0000-0000-0000BF0C0000}"/>
    <cellStyle name="60% - 輔色4 12 2 2" xfId="3265" xr:uid="{00000000-0005-0000-0000-0000C00C0000}"/>
    <cellStyle name="60% - 輔色4 12 3" xfId="3266" xr:uid="{00000000-0005-0000-0000-0000C10C0000}"/>
    <cellStyle name="60% - 輔色4 13" xfId="3267" xr:uid="{00000000-0005-0000-0000-0000C20C0000}"/>
    <cellStyle name="60% - 輔色4 13 2" xfId="3268" xr:uid="{00000000-0005-0000-0000-0000C30C0000}"/>
    <cellStyle name="60% - 輔色4 13 2 2" xfId="3269" xr:uid="{00000000-0005-0000-0000-0000C40C0000}"/>
    <cellStyle name="60% - 輔色4 13 3" xfId="3270" xr:uid="{00000000-0005-0000-0000-0000C50C0000}"/>
    <cellStyle name="60% - 輔色4 14" xfId="3271" xr:uid="{00000000-0005-0000-0000-0000C60C0000}"/>
    <cellStyle name="60% - 輔色4 14 2" xfId="3272" xr:uid="{00000000-0005-0000-0000-0000C70C0000}"/>
    <cellStyle name="60% - 輔色4 14 2 2" xfId="3273" xr:uid="{00000000-0005-0000-0000-0000C80C0000}"/>
    <cellStyle name="60% - 輔色4 14 3" xfId="3274" xr:uid="{00000000-0005-0000-0000-0000C90C0000}"/>
    <cellStyle name="60% - 輔色4 15" xfId="3275" xr:uid="{00000000-0005-0000-0000-0000CA0C0000}"/>
    <cellStyle name="60% - 輔色4 15 2" xfId="3276" xr:uid="{00000000-0005-0000-0000-0000CB0C0000}"/>
    <cellStyle name="60% - 輔色4 15 2 2" xfId="3277" xr:uid="{00000000-0005-0000-0000-0000CC0C0000}"/>
    <cellStyle name="60% - 輔色4 15 3" xfId="3278" xr:uid="{00000000-0005-0000-0000-0000CD0C0000}"/>
    <cellStyle name="60% - 輔色4 16" xfId="3279" xr:uid="{00000000-0005-0000-0000-0000CE0C0000}"/>
    <cellStyle name="60% - 輔色4 16 2" xfId="3280" xr:uid="{00000000-0005-0000-0000-0000CF0C0000}"/>
    <cellStyle name="60% - 輔色4 16 2 2" xfId="3281" xr:uid="{00000000-0005-0000-0000-0000D00C0000}"/>
    <cellStyle name="60% - 輔色4 16 3" xfId="3282" xr:uid="{00000000-0005-0000-0000-0000D10C0000}"/>
    <cellStyle name="60% - 輔色4 17" xfId="3283" xr:uid="{00000000-0005-0000-0000-0000D20C0000}"/>
    <cellStyle name="60% - 輔色4 17 2" xfId="3284" xr:uid="{00000000-0005-0000-0000-0000D30C0000}"/>
    <cellStyle name="60% - 輔色4 17 2 2" xfId="3285" xr:uid="{00000000-0005-0000-0000-0000D40C0000}"/>
    <cellStyle name="60% - 輔色4 17 3" xfId="3286" xr:uid="{00000000-0005-0000-0000-0000D50C0000}"/>
    <cellStyle name="60% - 輔色4 18" xfId="3287" xr:uid="{00000000-0005-0000-0000-0000D60C0000}"/>
    <cellStyle name="60% - 輔色4 18 2" xfId="3288" xr:uid="{00000000-0005-0000-0000-0000D70C0000}"/>
    <cellStyle name="60% - 輔色4 18 2 2" xfId="3289" xr:uid="{00000000-0005-0000-0000-0000D80C0000}"/>
    <cellStyle name="60% - 輔色4 18 3" xfId="3290" xr:uid="{00000000-0005-0000-0000-0000D90C0000}"/>
    <cellStyle name="60% - 輔色4 19" xfId="3291" xr:uid="{00000000-0005-0000-0000-0000DA0C0000}"/>
    <cellStyle name="60% - 輔色4 19 2" xfId="3292" xr:uid="{00000000-0005-0000-0000-0000DB0C0000}"/>
    <cellStyle name="60% - 輔色4 19 2 2" xfId="3293" xr:uid="{00000000-0005-0000-0000-0000DC0C0000}"/>
    <cellStyle name="60% - 輔色4 19 3" xfId="3294" xr:uid="{00000000-0005-0000-0000-0000DD0C0000}"/>
    <cellStyle name="60% - 輔色4 2" xfId="3295" xr:uid="{00000000-0005-0000-0000-0000DE0C0000}"/>
    <cellStyle name="60% - 輔色4 2 2" xfId="3296" xr:uid="{00000000-0005-0000-0000-0000DF0C0000}"/>
    <cellStyle name="60% - 輔色4 2 2 2" xfId="3297" xr:uid="{00000000-0005-0000-0000-0000E00C0000}"/>
    <cellStyle name="60% - 輔色4 2 3" xfId="3298" xr:uid="{00000000-0005-0000-0000-0000E10C0000}"/>
    <cellStyle name="60% - 輔色4 20" xfId="3299" xr:uid="{00000000-0005-0000-0000-0000E20C0000}"/>
    <cellStyle name="60% - 輔色4 20 2" xfId="3300" xr:uid="{00000000-0005-0000-0000-0000E30C0000}"/>
    <cellStyle name="60% - 輔色4 20 2 2" xfId="3301" xr:uid="{00000000-0005-0000-0000-0000E40C0000}"/>
    <cellStyle name="60% - 輔色4 20 3" xfId="3302" xr:uid="{00000000-0005-0000-0000-0000E50C0000}"/>
    <cellStyle name="60% - 輔色4 21" xfId="3303" xr:uid="{00000000-0005-0000-0000-0000E60C0000}"/>
    <cellStyle name="60% - 輔色4 21 2" xfId="3304" xr:uid="{00000000-0005-0000-0000-0000E70C0000}"/>
    <cellStyle name="60% - 輔色4 21 2 2" xfId="3305" xr:uid="{00000000-0005-0000-0000-0000E80C0000}"/>
    <cellStyle name="60% - 輔色4 21 3" xfId="3306" xr:uid="{00000000-0005-0000-0000-0000E90C0000}"/>
    <cellStyle name="60% - 輔色4 22" xfId="3307" xr:uid="{00000000-0005-0000-0000-0000EA0C0000}"/>
    <cellStyle name="60% - 輔色4 22 2" xfId="3308" xr:uid="{00000000-0005-0000-0000-0000EB0C0000}"/>
    <cellStyle name="60% - 輔色4 22 2 2" xfId="3309" xr:uid="{00000000-0005-0000-0000-0000EC0C0000}"/>
    <cellStyle name="60% - 輔色4 22 3" xfId="3310" xr:uid="{00000000-0005-0000-0000-0000ED0C0000}"/>
    <cellStyle name="60% - 輔色4 23" xfId="3311" xr:uid="{00000000-0005-0000-0000-0000EE0C0000}"/>
    <cellStyle name="60% - 輔色4 23 2" xfId="3312" xr:uid="{00000000-0005-0000-0000-0000EF0C0000}"/>
    <cellStyle name="60% - 輔色4 23 2 2" xfId="3313" xr:uid="{00000000-0005-0000-0000-0000F00C0000}"/>
    <cellStyle name="60% - 輔色4 23 3" xfId="3314" xr:uid="{00000000-0005-0000-0000-0000F10C0000}"/>
    <cellStyle name="60% - 輔色4 24" xfId="3315" xr:uid="{00000000-0005-0000-0000-0000F20C0000}"/>
    <cellStyle name="60% - 輔色4 24 2" xfId="3316" xr:uid="{00000000-0005-0000-0000-0000F30C0000}"/>
    <cellStyle name="60% - 輔色4 24 2 2" xfId="3317" xr:uid="{00000000-0005-0000-0000-0000F40C0000}"/>
    <cellStyle name="60% - 輔色4 24 3" xfId="3318" xr:uid="{00000000-0005-0000-0000-0000F50C0000}"/>
    <cellStyle name="60% - 輔色4 25" xfId="3319" xr:uid="{00000000-0005-0000-0000-0000F60C0000}"/>
    <cellStyle name="60% - 輔色4 25 2" xfId="3320" xr:uid="{00000000-0005-0000-0000-0000F70C0000}"/>
    <cellStyle name="60% - 輔色4 25 2 2" xfId="3321" xr:uid="{00000000-0005-0000-0000-0000F80C0000}"/>
    <cellStyle name="60% - 輔色4 25 3" xfId="3322" xr:uid="{00000000-0005-0000-0000-0000F90C0000}"/>
    <cellStyle name="60% - 輔色4 26" xfId="3323" xr:uid="{00000000-0005-0000-0000-0000FA0C0000}"/>
    <cellStyle name="60% - 輔色4 26 2" xfId="3324" xr:uid="{00000000-0005-0000-0000-0000FB0C0000}"/>
    <cellStyle name="60% - 輔色4 26 2 2" xfId="3325" xr:uid="{00000000-0005-0000-0000-0000FC0C0000}"/>
    <cellStyle name="60% - 輔色4 26 3" xfId="3326" xr:uid="{00000000-0005-0000-0000-0000FD0C0000}"/>
    <cellStyle name="60% - 輔色4 27" xfId="3327" xr:uid="{00000000-0005-0000-0000-0000FE0C0000}"/>
    <cellStyle name="60% - 輔色4 27 2" xfId="3328" xr:uid="{00000000-0005-0000-0000-0000FF0C0000}"/>
    <cellStyle name="60% - 輔色4 28" xfId="3329" xr:uid="{00000000-0005-0000-0000-0000000D0000}"/>
    <cellStyle name="60% - 輔色4 28 2" xfId="3330" xr:uid="{00000000-0005-0000-0000-0000010D0000}"/>
    <cellStyle name="60% - 輔色4 29" xfId="3331" xr:uid="{00000000-0005-0000-0000-0000020D0000}"/>
    <cellStyle name="60% - 輔色4 29 2" xfId="3332" xr:uid="{00000000-0005-0000-0000-0000030D0000}"/>
    <cellStyle name="60% - 輔色4 3" xfId="3333" xr:uid="{00000000-0005-0000-0000-0000040D0000}"/>
    <cellStyle name="60% - 輔色4 3 2" xfId="3334" xr:uid="{00000000-0005-0000-0000-0000050D0000}"/>
    <cellStyle name="60% - 輔色4 3 2 2" xfId="3335" xr:uid="{00000000-0005-0000-0000-0000060D0000}"/>
    <cellStyle name="60% - 輔色4 3 3" xfId="3336" xr:uid="{00000000-0005-0000-0000-0000070D0000}"/>
    <cellStyle name="60% - 輔色4 30" xfId="3337" xr:uid="{00000000-0005-0000-0000-0000080D0000}"/>
    <cellStyle name="60% - 輔色4 30 2" xfId="3338" xr:uid="{00000000-0005-0000-0000-0000090D0000}"/>
    <cellStyle name="60% - 輔色4 31" xfId="3339" xr:uid="{00000000-0005-0000-0000-00000A0D0000}"/>
    <cellStyle name="60% - 輔色4 31 2" xfId="3340" xr:uid="{00000000-0005-0000-0000-00000B0D0000}"/>
    <cellStyle name="60% - 輔色4 32" xfId="3341" xr:uid="{00000000-0005-0000-0000-00000C0D0000}"/>
    <cellStyle name="60% - 輔色4 32 2" xfId="3342" xr:uid="{00000000-0005-0000-0000-00000D0D0000}"/>
    <cellStyle name="60% - 輔色4 33" xfId="3343" xr:uid="{00000000-0005-0000-0000-00000E0D0000}"/>
    <cellStyle name="60% - 輔色4 33 2" xfId="3344" xr:uid="{00000000-0005-0000-0000-00000F0D0000}"/>
    <cellStyle name="60% - 輔色4 34" xfId="3345" xr:uid="{00000000-0005-0000-0000-0000100D0000}"/>
    <cellStyle name="60% - 輔色4 34 2" xfId="3346" xr:uid="{00000000-0005-0000-0000-0000110D0000}"/>
    <cellStyle name="60% - 輔色4 35" xfId="3347" xr:uid="{00000000-0005-0000-0000-0000120D0000}"/>
    <cellStyle name="60% - 輔色4 35 2" xfId="3348" xr:uid="{00000000-0005-0000-0000-0000130D0000}"/>
    <cellStyle name="60% - 輔色4 36" xfId="3349" xr:uid="{00000000-0005-0000-0000-0000140D0000}"/>
    <cellStyle name="60% - 輔色4 36 2" xfId="3350" xr:uid="{00000000-0005-0000-0000-0000150D0000}"/>
    <cellStyle name="60% - 輔色4 37" xfId="3351" xr:uid="{00000000-0005-0000-0000-0000160D0000}"/>
    <cellStyle name="60% - 輔色4 37 2" xfId="3352" xr:uid="{00000000-0005-0000-0000-0000170D0000}"/>
    <cellStyle name="60% - 輔色4 38" xfId="3353" xr:uid="{00000000-0005-0000-0000-0000180D0000}"/>
    <cellStyle name="60% - 輔色4 38 2" xfId="3354" xr:uid="{00000000-0005-0000-0000-0000190D0000}"/>
    <cellStyle name="60% - 輔色4 39" xfId="3355" xr:uid="{00000000-0005-0000-0000-00001A0D0000}"/>
    <cellStyle name="60% - 輔色4 39 2" xfId="3356" xr:uid="{00000000-0005-0000-0000-00001B0D0000}"/>
    <cellStyle name="60% - 輔色4 4" xfId="3357" xr:uid="{00000000-0005-0000-0000-00001C0D0000}"/>
    <cellStyle name="60% - 輔色4 4 2" xfId="3358" xr:uid="{00000000-0005-0000-0000-00001D0D0000}"/>
    <cellStyle name="60% - 輔色4 4 2 2" xfId="3359" xr:uid="{00000000-0005-0000-0000-00001E0D0000}"/>
    <cellStyle name="60% - 輔色4 4 3" xfId="3360" xr:uid="{00000000-0005-0000-0000-00001F0D0000}"/>
    <cellStyle name="60% - 輔色4 40" xfId="3361" xr:uid="{00000000-0005-0000-0000-0000200D0000}"/>
    <cellStyle name="60% - 輔色4 40 2" xfId="3362" xr:uid="{00000000-0005-0000-0000-0000210D0000}"/>
    <cellStyle name="60% - 輔色4 41" xfId="3363" xr:uid="{00000000-0005-0000-0000-0000220D0000}"/>
    <cellStyle name="60% - 輔色4 41 2" xfId="3364" xr:uid="{00000000-0005-0000-0000-0000230D0000}"/>
    <cellStyle name="60% - 輔色4 42" xfId="3365" xr:uid="{00000000-0005-0000-0000-0000240D0000}"/>
    <cellStyle name="60% - 輔色4 42 2" xfId="3366" xr:uid="{00000000-0005-0000-0000-0000250D0000}"/>
    <cellStyle name="60% - 輔色4 43" xfId="3367" xr:uid="{00000000-0005-0000-0000-0000260D0000}"/>
    <cellStyle name="60% - 輔色4 43 2" xfId="3368" xr:uid="{00000000-0005-0000-0000-0000270D0000}"/>
    <cellStyle name="60% - 輔色4 44" xfId="3369" xr:uid="{00000000-0005-0000-0000-0000280D0000}"/>
    <cellStyle name="60% - 輔色4 44 2" xfId="3370" xr:uid="{00000000-0005-0000-0000-0000290D0000}"/>
    <cellStyle name="60% - 輔色4 45" xfId="3371" xr:uid="{00000000-0005-0000-0000-00002A0D0000}"/>
    <cellStyle name="60% - 輔色4 45 2" xfId="3372" xr:uid="{00000000-0005-0000-0000-00002B0D0000}"/>
    <cellStyle name="60% - 輔色4 46" xfId="3373" xr:uid="{00000000-0005-0000-0000-00002C0D0000}"/>
    <cellStyle name="60% - 輔色4 46 2" xfId="3374" xr:uid="{00000000-0005-0000-0000-00002D0D0000}"/>
    <cellStyle name="60% - 輔色4 47" xfId="3375" xr:uid="{00000000-0005-0000-0000-00002E0D0000}"/>
    <cellStyle name="60% - 輔色4 47 2" xfId="3376" xr:uid="{00000000-0005-0000-0000-00002F0D0000}"/>
    <cellStyle name="60% - 輔色4 48" xfId="3377" xr:uid="{00000000-0005-0000-0000-0000300D0000}"/>
    <cellStyle name="60% - 輔色4 48 2" xfId="3378" xr:uid="{00000000-0005-0000-0000-0000310D0000}"/>
    <cellStyle name="60% - 輔色4 49" xfId="3379" xr:uid="{00000000-0005-0000-0000-0000320D0000}"/>
    <cellStyle name="60% - 輔色4 49 2" xfId="3380" xr:uid="{00000000-0005-0000-0000-0000330D0000}"/>
    <cellStyle name="60% - 輔色4 5" xfId="3381" xr:uid="{00000000-0005-0000-0000-0000340D0000}"/>
    <cellStyle name="60% - 輔色4 5 2" xfId="3382" xr:uid="{00000000-0005-0000-0000-0000350D0000}"/>
    <cellStyle name="60% - 輔色4 5 2 2" xfId="3383" xr:uid="{00000000-0005-0000-0000-0000360D0000}"/>
    <cellStyle name="60% - 輔色4 5 3" xfId="3384" xr:uid="{00000000-0005-0000-0000-0000370D0000}"/>
    <cellStyle name="60% - 輔色4 50" xfId="3385" xr:uid="{00000000-0005-0000-0000-0000380D0000}"/>
    <cellStyle name="60% - 輔色4 50 2" xfId="3386" xr:uid="{00000000-0005-0000-0000-0000390D0000}"/>
    <cellStyle name="60% - 輔色4 51" xfId="3387" xr:uid="{00000000-0005-0000-0000-00003A0D0000}"/>
    <cellStyle name="60% - 輔色4 51 2" xfId="3388" xr:uid="{00000000-0005-0000-0000-00003B0D0000}"/>
    <cellStyle name="60% - 輔色4 52" xfId="3389" xr:uid="{00000000-0005-0000-0000-00003C0D0000}"/>
    <cellStyle name="60% - 輔色4 52 2" xfId="3390" xr:uid="{00000000-0005-0000-0000-00003D0D0000}"/>
    <cellStyle name="60% - 輔色4 53" xfId="3391" xr:uid="{00000000-0005-0000-0000-00003E0D0000}"/>
    <cellStyle name="60% - 輔色4 53 2" xfId="3392" xr:uid="{00000000-0005-0000-0000-00003F0D0000}"/>
    <cellStyle name="60% - 輔色4 54" xfId="3393" xr:uid="{00000000-0005-0000-0000-0000400D0000}"/>
    <cellStyle name="60% - 輔色4 54 2" xfId="3394" xr:uid="{00000000-0005-0000-0000-0000410D0000}"/>
    <cellStyle name="60% - 輔色4 55" xfId="3395" xr:uid="{00000000-0005-0000-0000-0000420D0000}"/>
    <cellStyle name="60% - 輔色4 55 2" xfId="3396" xr:uid="{00000000-0005-0000-0000-0000430D0000}"/>
    <cellStyle name="60% - 輔色4 56" xfId="3397" xr:uid="{00000000-0005-0000-0000-0000440D0000}"/>
    <cellStyle name="60% - 輔色4 56 2" xfId="3398" xr:uid="{00000000-0005-0000-0000-0000450D0000}"/>
    <cellStyle name="60% - 輔色4 57" xfId="3399" xr:uid="{00000000-0005-0000-0000-0000460D0000}"/>
    <cellStyle name="60% - 輔色4 57 2" xfId="3400" xr:uid="{00000000-0005-0000-0000-0000470D0000}"/>
    <cellStyle name="60% - 輔色4 58" xfId="3401" xr:uid="{00000000-0005-0000-0000-0000480D0000}"/>
    <cellStyle name="60% - 輔色4 58 2" xfId="3402" xr:uid="{00000000-0005-0000-0000-0000490D0000}"/>
    <cellStyle name="60% - 輔色4 59" xfId="3403" xr:uid="{00000000-0005-0000-0000-00004A0D0000}"/>
    <cellStyle name="60% - 輔色4 59 2" xfId="3404" xr:uid="{00000000-0005-0000-0000-00004B0D0000}"/>
    <cellStyle name="60% - 輔色4 6" xfId="3405" xr:uid="{00000000-0005-0000-0000-00004C0D0000}"/>
    <cellStyle name="60% - 輔色4 6 2" xfId="3406" xr:uid="{00000000-0005-0000-0000-00004D0D0000}"/>
    <cellStyle name="60% - 輔色4 6 2 2" xfId="3407" xr:uid="{00000000-0005-0000-0000-00004E0D0000}"/>
    <cellStyle name="60% - 輔色4 6 3" xfId="3408" xr:uid="{00000000-0005-0000-0000-00004F0D0000}"/>
    <cellStyle name="60% - 輔色4 60" xfId="3409" xr:uid="{00000000-0005-0000-0000-0000500D0000}"/>
    <cellStyle name="60% - 輔色4 60 2" xfId="3410" xr:uid="{00000000-0005-0000-0000-0000510D0000}"/>
    <cellStyle name="60% - 輔色4 61" xfId="3411" xr:uid="{00000000-0005-0000-0000-0000520D0000}"/>
    <cellStyle name="60% - 輔色4 61 2" xfId="3412" xr:uid="{00000000-0005-0000-0000-0000530D0000}"/>
    <cellStyle name="60% - 輔色4 61 2 2" xfId="3413" xr:uid="{00000000-0005-0000-0000-0000540D0000}"/>
    <cellStyle name="60% - 輔色4 61 3" xfId="3414" xr:uid="{00000000-0005-0000-0000-0000550D0000}"/>
    <cellStyle name="60% - 輔色4 62" xfId="3415" xr:uid="{00000000-0005-0000-0000-0000560D0000}"/>
    <cellStyle name="60% - 輔色4 62 2" xfId="3416" xr:uid="{00000000-0005-0000-0000-0000570D0000}"/>
    <cellStyle name="60% - 輔色4 62 2 2" xfId="3417" xr:uid="{00000000-0005-0000-0000-0000580D0000}"/>
    <cellStyle name="60% - 輔色4 62 3" xfId="3418" xr:uid="{00000000-0005-0000-0000-0000590D0000}"/>
    <cellStyle name="60% - 輔色4 63" xfId="3419" xr:uid="{00000000-0005-0000-0000-00005A0D0000}"/>
    <cellStyle name="60% - 輔色4 63 2" xfId="3420" xr:uid="{00000000-0005-0000-0000-00005B0D0000}"/>
    <cellStyle name="60% - 輔色4 64" xfId="3421" xr:uid="{00000000-0005-0000-0000-00005C0D0000}"/>
    <cellStyle name="60% - 輔色4 64 2" xfId="3422" xr:uid="{00000000-0005-0000-0000-00005D0D0000}"/>
    <cellStyle name="60% - 輔色4 65" xfId="3423" xr:uid="{00000000-0005-0000-0000-00005E0D0000}"/>
    <cellStyle name="60% - 輔色4 65 2" xfId="3424" xr:uid="{00000000-0005-0000-0000-00005F0D0000}"/>
    <cellStyle name="60% - 輔色4 66" xfId="3425" xr:uid="{00000000-0005-0000-0000-0000600D0000}"/>
    <cellStyle name="60% - 輔色4 66 2" xfId="3426" xr:uid="{00000000-0005-0000-0000-0000610D0000}"/>
    <cellStyle name="60% - 輔色4 67" xfId="3427" xr:uid="{00000000-0005-0000-0000-0000620D0000}"/>
    <cellStyle name="60% - 輔色4 67 2" xfId="3428" xr:uid="{00000000-0005-0000-0000-0000630D0000}"/>
    <cellStyle name="60% - 輔色4 68" xfId="3429" xr:uid="{00000000-0005-0000-0000-0000640D0000}"/>
    <cellStyle name="60% - 輔色4 69" xfId="3430" xr:uid="{00000000-0005-0000-0000-0000650D0000}"/>
    <cellStyle name="60% - 輔色4 7" xfId="3431" xr:uid="{00000000-0005-0000-0000-0000660D0000}"/>
    <cellStyle name="60% - 輔色4 7 2" xfId="3432" xr:uid="{00000000-0005-0000-0000-0000670D0000}"/>
    <cellStyle name="60% - 輔色4 7 2 2" xfId="3433" xr:uid="{00000000-0005-0000-0000-0000680D0000}"/>
    <cellStyle name="60% - 輔色4 7 3" xfId="3434" xr:uid="{00000000-0005-0000-0000-0000690D0000}"/>
    <cellStyle name="60% - 輔色4 8" xfId="3435" xr:uid="{00000000-0005-0000-0000-00006A0D0000}"/>
    <cellStyle name="60% - 輔色4 8 2" xfId="3436" xr:uid="{00000000-0005-0000-0000-00006B0D0000}"/>
    <cellStyle name="60% - 輔色4 8 2 2" xfId="3437" xr:uid="{00000000-0005-0000-0000-00006C0D0000}"/>
    <cellStyle name="60% - 輔色4 8 3" xfId="3438" xr:uid="{00000000-0005-0000-0000-00006D0D0000}"/>
    <cellStyle name="60% - 輔色4 9" xfId="3439" xr:uid="{00000000-0005-0000-0000-00006E0D0000}"/>
    <cellStyle name="60% - 輔色4 9 2" xfId="3440" xr:uid="{00000000-0005-0000-0000-00006F0D0000}"/>
    <cellStyle name="60% - 輔色4 9 2 2" xfId="3441" xr:uid="{00000000-0005-0000-0000-0000700D0000}"/>
    <cellStyle name="60% - 輔色4 9 3" xfId="3442" xr:uid="{00000000-0005-0000-0000-0000710D0000}"/>
    <cellStyle name="60% - 輔色5" xfId="3443" builtinId="48" customBuiltin="1"/>
    <cellStyle name="60% - 輔色5 10" xfId="3444" xr:uid="{00000000-0005-0000-0000-0000730D0000}"/>
    <cellStyle name="60% - 輔色5 10 2" xfId="3445" xr:uid="{00000000-0005-0000-0000-0000740D0000}"/>
    <cellStyle name="60% - 輔色5 10 2 2" xfId="3446" xr:uid="{00000000-0005-0000-0000-0000750D0000}"/>
    <cellStyle name="60% - 輔色5 10 3" xfId="3447" xr:uid="{00000000-0005-0000-0000-0000760D0000}"/>
    <cellStyle name="60% - 輔色5 11" xfId="3448" xr:uid="{00000000-0005-0000-0000-0000770D0000}"/>
    <cellStyle name="60% - 輔色5 11 2" xfId="3449" xr:uid="{00000000-0005-0000-0000-0000780D0000}"/>
    <cellStyle name="60% - 輔色5 11 2 2" xfId="3450" xr:uid="{00000000-0005-0000-0000-0000790D0000}"/>
    <cellStyle name="60% - 輔色5 11 3" xfId="3451" xr:uid="{00000000-0005-0000-0000-00007A0D0000}"/>
    <cellStyle name="60% - 輔色5 12" xfId="3452" xr:uid="{00000000-0005-0000-0000-00007B0D0000}"/>
    <cellStyle name="60% - 輔色5 12 2" xfId="3453" xr:uid="{00000000-0005-0000-0000-00007C0D0000}"/>
    <cellStyle name="60% - 輔色5 12 2 2" xfId="3454" xr:uid="{00000000-0005-0000-0000-00007D0D0000}"/>
    <cellStyle name="60% - 輔色5 12 3" xfId="3455" xr:uid="{00000000-0005-0000-0000-00007E0D0000}"/>
    <cellStyle name="60% - 輔色5 13" xfId="3456" xr:uid="{00000000-0005-0000-0000-00007F0D0000}"/>
    <cellStyle name="60% - 輔色5 13 2" xfId="3457" xr:uid="{00000000-0005-0000-0000-0000800D0000}"/>
    <cellStyle name="60% - 輔色5 13 2 2" xfId="3458" xr:uid="{00000000-0005-0000-0000-0000810D0000}"/>
    <cellStyle name="60% - 輔色5 13 3" xfId="3459" xr:uid="{00000000-0005-0000-0000-0000820D0000}"/>
    <cellStyle name="60% - 輔色5 14" xfId="3460" xr:uid="{00000000-0005-0000-0000-0000830D0000}"/>
    <cellStyle name="60% - 輔色5 14 2" xfId="3461" xr:uid="{00000000-0005-0000-0000-0000840D0000}"/>
    <cellStyle name="60% - 輔色5 14 2 2" xfId="3462" xr:uid="{00000000-0005-0000-0000-0000850D0000}"/>
    <cellStyle name="60% - 輔色5 14 3" xfId="3463" xr:uid="{00000000-0005-0000-0000-0000860D0000}"/>
    <cellStyle name="60% - 輔色5 15" xfId="3464" xr:uid="{00000000-0005-0000-0000-0000870D0000}"/>
    <cellStyle name="60% - 輔色5 15 2" xfId="3465" xr:uid="{00000000-0005-0000-0000-0000880D0000}"/>
    <cellStyle name="60% - 輔色5 15 2 2" xfId="3466" xr:uid="{00000000-0005-0000-0000-0000890D0000}"/>
    <cellStyle name="60% - 輔色5 15 3" xfId="3467" xr:uid="{00000000-0005-0000-0000-00008A0D0000}"/>
    <cellStyle name="60% - 輔色5 16" xfId="3468" xr:uid="{00000000-0005-0000-0000-00008B0D0000}"/>
    <cellStyle name="60% - 輔色5 16 2" xfId="3469" xr:uid="{00000000-0005-0000-0000-00008C0D0000}"/>
    <cellStyle name="60% - 輔色5 16 2 2" xfId="3470" xr:uid="{00000000-0005-0000-0000-00008D0D0000}"/>
    <cellStyle name="60% - 輔色5 16 3" xfId="3471" xr:uid="{00000000-0005-0000-0000-00008E0D0000}"/>
    <cellStyle name="60% - 輔色5 17" xfId="3472" xr:uid="{00000000-0005-0000-0000-00008F0D0000}"/>
    <cellStyle name="60% - 輔色5 17 2" xfId="3473" xr:uid="{00000000-0005-0000-0000-0000900D0000}"/>
    <cellStyle name="60% - 輔色5 17 2 2" xfId="3474" xr:uid="{00000000-0005-0000-0000-0000910D0000}"/>
    <cellStyle name="60% - 輔色5 17 3" xfId="3475" xr:uid="{00000000-0005-0000-0000-0000920D0000}"/>
    <cellStyle name="60% - 輔色5 18" xfId="3476" xr:uid="{00000000-0005-0000-0000-0000930D0000}"/>
    <cellStyle name="60% - 輔色5 18 2" xfId="3477" xr:uid="{00000000-0005-0000-0000-0000940D0000}"/>
    <cellStyle name="60% - 輔色5 18 2 2" xfId="3478" xr:uid="{00000000-0005-0000-0000-0000950D0000}"/>
    <cellStyle name="60% - 輔色5 18 3" xfId="3479" xr:uid="{00000000-0005-0000-0000-0000960D0000}"/>
    <cellStyle name="60% - 輔色5 19" xfId="3480" xr:uid="{00000000-0005-0000-0000-0000970D0000}"/>
    <cellStyle name="60% - 輔色5 19 2" xfId="3481" xr:uid="{00000000-0005-0000-0000-0000980D0000}"/>
    <cellStyle name="60% - 輔色5 19 2 2" xfId="3482" xr:uid="{00000000-0005-0000-0000-0000990D0000}"/>
    <cellStyle name="60% - 輔色5 19 3" xfId="3483" xr:uid="{00000000-0005-0000-0000-00009A0D0000}"/>
    <cellStyle name="60% - 輔色5 2" xfId="3484" xr:uid="{00000000-0005-0000-0000-00009B0D0000}"/>
    <cellStyle name="60% - 輔色5 2 2" xfId="3485" xr:uid="{00000000-0005-0000-0000-00009C0D0000}"/>
    <cellStyle name="60% - 輔色5 2 2 2" xfId="3486" xr:uid="{00000000-0005-0000-0000-00009D0D0000}"/>
    <cellStyle name="60% - 輔色5 2 3" xfId="3487" xr:uid="{00000000-0005-0000-0000-00009E0D0000}"/>
    <cellStyle name="60% - 輔色5 20" xfId="3488" xr:uid="{00000000-0005-0000-0000-00009F0D0000}"/>
    <cellStyle name="60% - 輔色5 20 2" xfId="3489" xr:uid="{00000000-0005-0000-0000-0000A00D0000}"/>
    <cellStyle name="60% - 輔色5 20 2 2" xfId="3490" xr:uid="{00000000-0005-0000-0000-0000A10D0000}"/>
    <cellStyle name="60% - 輔色5 20 3" xfId="3491" xr:uid="{00000000-0005-0000-0000-0000A20D0000}"/>
    <cellStyle name="60% - 輔色5 21" xfId="3492" xr:uid="{00000000-0005-0000-0000-0000A30D0000}"/>
    <cellStyle name="60% - 輔色5 21 2" xfId="3493" xr:uid="{00000000-0005-0000-0000-0000A40D0000}"/>
    <cellStyle name="60% - 輔色5 21 2 2" xfId="3494" xr:uid="{00000000-0005-0000-0000-0000A50D0000}"/>
    <cellStyle name="60% - 輔色5 21 3" xfId="3495" xr:uid="{00000000-0005-0000-0000-0000A60D0000}"/>
    <cellStyle name="60% - 輔色5 22" xfId="3496" xr:uid="{00000000-0005-0000-0000-0000A70D0000}"/>
    <cellStyle name="60% - 輔色5 22 2" xfId="3497" xr:uid="{00000000-0005-0000-0000-0000A80D0000}"/>
    <cellStyle name="60% - 輔色5 22 2 2" xfId="3498" xr:uid="{00000000-0005-0000-0000-0000A90D0000}"/>
    <cellStyle name="60% - 輔色5 22 3" xfId="3499" xr:uid="{00000000-0005-0000-0000-0000AA0D0000}"/>
    <cellStyle name="60% - 輔色5 23" xfId="3500" xr:uid="{00000000-0005-0000-0000-0000AB0D0000}"/>
    <cellStyle name="60% - 輔色5 23 2" xfId="3501" xr:uid="{00000000-0005-0000-0000-0000AC0D0000}"/>
    <cellStyle name="60% - 輔色5 23 2 2" xfId="3502" xr:uid="{00000000-0005-0000-0000-0000AD0D0000}"/>
    <cellStyle name="60% - 輔色5 23 3" xfId="3503" xr:uid="{00000000-0005-0000-0000-0000AE0D0000}"/>
    <cellStyle name="60% - 輔色5 24" xfId="3504" xr:uid="{00000000-0005-0000-0000-0000AF0D0000}"/>
    <cellStyle name="60% - 輔色5 24 2" xfId="3505" xr:uid="{00000000-0005-0000-0000-0000B00D0000}"/>
    <cellStyle name="60% - 輔色5 24 2 2" xfId="3506" xr:uid="{00000000-0005-0000-0000-0000B10D0000}"/>
    <cellStyle name="60% - 輔色5 24 3" xfId="3507" xr:uid="{00000000-0005-0000-0000-0000B20D0000}"/>
    <cellStyle name="60% - 輔色5 25" xfId="3508" xr:uid="{00000000-0005-0000-0000-0000B30D0000}"/>
    <cellStyle name="60% - 輔色5 25 2" xfId="3509" xr:uid="{00000000-0005-0000-0000-0000B40D0000}"/>
    <cellStyle name="60% - 輔色5 25 2 2" xfId="3510" xr:uid="{00000000-0005-0000-0000-0000B50D0000}"/>
    <cellStyle name="60% - 輔色5 25 3" xfId="3511" xr:uid="{00000000-0005-0000-0000-0000B60D0000}"/>
    <cellStyle name="60% - 輔色5 26" xfId="3512" xr:uid="{00000000-0005-0000-0000-0000B70D0000}"/>
    <cellStyle name="60% - 輔色5 26 2" xfId="3513" xr:uid="{00000000-0005-0000-0000-0000B80D0000}"/>
    <cellStyle name="60% - 輔色5 26 2 2" xfId="3514" xr:uid="{00000000-0005-0000-0000-0000B90D0000}"/>
    <cellStyle name="60% - 輔色5 26 3" xfId="3515" xr:uid="{00000000-0005-0000-0000-0000BA0D0000}"/>
    <cellStyle name="60% - 輔色5 27" xfId="3516" xr:uid="{00000000-0005-0000-0000-0000BB0D0000}"/>
    <cellStyle name="60% - 輔色5 27 2" xfId="3517" xr:uid="{00000000-0005-0000-0000-0000BC0D0000}"/>
    <cellStyle name="60% - 輔色5 28" xfId="3518" xr:uid="{00000000-0005-0000-0000-0000BD0D0000}"/>
    <cellStyle name="60% - 輔色5 28 2" xfId="3519" xr:uid="{00000000-0005-0000-0000-0000BE0D0000}"/>
    <cellStyle name="60% - 輔色5 29" xfId="3520" xr:uid="{00000000-0005-0000-0000-0000BF0D0000}"/>
    <cellStyle name="60% - 輔色5 29 2" xfId="3521" xr:uid="{00000000-0005-0000-0000-0000C00D0000}"/>
    <cellStyle name="60% - 輔色5 3" xfId="3522" xr:uid="{00000000-0005-0000-0000-0000C10D0000}"/>
    <cellStyle name="60% - 輔色5 3 2" xfId="3523" xr:uid="{00000000-0005-0000-0000-0000C20D0000}"/>
    <cellStyle name="60% - 輔色5 3 2 2" xfId="3524" xr:uid="{00000000-0005-0000-0000-0000C30D0000}"/>
    <cellStyle name="60% - 輔色5 3 3" xfId="3525" xr:uid="{00000000-0005-0000-0000-0000C40D0000}"/>
    <cellStyle name="60% - 輔色5 30" xfId="3526" xr:uid="{00000000-0005-0000-0000-0000C50D0000}"/>
    <cellStyle name="60% - 輔色5 30 2" xfId="3527" xr:uid="{00000000-0005-0000-0000-0000C60D0000}"/>
    <cellStyle name="60% - 輔色5 31" xfId="3528" xr:uid="{00000000-0005-0000-0000-0000C70D0000}"/>
    <cellStyle name="60% - 輔色5 31 2" xfId="3529" xr:uid="{00000000-0005-0000-0000-0000C80D0000}"/>
    <cellStyle name="60% - 輔色5 32" xfId="3530" xr:uid="{00000000-0005-0000-0000-0000C90D0000}"/>
    <cellStyle name="60% - 輔色5 32 2" xfId="3531" xr:uid="{00000000-0005-0000-0000-0000CA0D0000}"/>
    <cellStyle name="60% - 輔色5 33" xfId="3532" xr:uid="{00000000-0005-0000-0000-0000CB0D0000}"/>
    <cellStyle name="60% - 輔色5 33 2" xfId="3533" xr:uid="{00000000-0005-0000-0000-0000CC0D0000}"/>
    <cellStyle name="60% - 輔色5 34" xfId="3534" xr:uid="{00000000-0005-0000-0000-0000CD0D0000}"/>
    <cellStyle name="60% - 輔色5 34 2" xfId="3535" xr:uid="{00000000-0005-0000-0000-0000CE0D0000}"/>
    <cellStyle name="60% - 輔色5 35" xfId="3536" xr:uid="{00000000-0005-0000-0000-0000CF0D0000}"/>
    <cellStyle name="60% - 輔色5 35 2" xfId="3537" xr:uid="{00000000-0005-0000-0000-0000D00D0000}"/>
    <cellStyle name="60% - 輔色5 36" xfId="3538" xr:uid="{00000000-0005-0000-0000-0000D10D0000}"/>
    <cellStyle name="60% - 輔色5 36 2" xfId="3539" xr:uid="{00000000-0005-0000-0000-0000D20D0000}"/>
    <cellStyle name="60% - 輔色5 37" xfId="3540" xr:uid="{00000000-0005-0000-0000-0000D30D0000}"/>
    <cellStyle name="60% - 輔色5 37 2" xfId="3541" xr:uid="{00000000-0005-0000-0000-0000D40D0000}"/>
    <cellStyle name="60% - 輔色5 38" xfId="3542" xr:uid="{00000000-0005-0000-0000-0000D50D0000}"/>
    <cellStyle name="60% - 輔色5 38 2" xfId="3543" xr:uid="{00000000-0005-0000-0000-0000D60D0000}"/>
    <cellStyle name="60% - 輔色5 39" xfId="3544" xr:uid="{00000000-0005-0000-0000-0000D70D0000}"/>
    <cellStyle name="60% - 輔色5 39 2" xfId="3545" xr:uid="{00000000-0005-0000-0000-0000D80D0000}"/>
    <cellStyle name="60% - 輔色5 4" xfId="3546" xr:uid="{00000000-0005-0000-0000-0000D90D0000}"/>
    <cellStyle name="60% - 輔色5 4 2" xfId="3547" xr:uid="{00000000-0005-0000-0000-0000DA0D0000}"/>
    <cellStyle name="60% - 輔色5 4 2 2" xfId="3548" xr:uid="{00000000-0005-0000-0000-0000DB0D0000}"/>
    <cellStyle name="60% - 輔色5 4 3" xfId="3549" xr:uid="{00000000-0005-0000-0000-0000DC0D0000}"/>
    <cellStyle name="60% - 輔色5 40" xfId="3550" xr:uid="{00000000-0005-0000-0000-0000DD0D0000}"/>
    <cellStyle name="60% - 輔色5 40 2" xfId="3551" xr:uid="{00000000-0005-0000-0000-0000DE0D0000}"/>
    <cellStyle name="60% - 輔色5 41" xfId="3552" xr:uid="{00000000-0005-0000-0000-0000DF0D0000}"/>
    <cellStyle name="60% - 輔色5 41 2" xfId="3553" xr:uid="{00000000-0005-0000-0000-0000E00D0000}"/>
    <cellStyle name="60% - 輔色5 42" xfId="3554" xr:uid="{00000000-0005-0000-0000-0000E10D0000}"/>
    <cellStyle name="60% - 輔色5 42 2" xfId="3555" xr:uid="{00000000-0005-0000-0000-0000E20D0000}"/>
    <cellStyle name="60% - 輔色5 43" xfId="3556" xr:uid="{00000000-0005-0000-0000-0000E30D0000}"/>
    <cellStyle name="60% - 輔色5 43 2" xfId="3557" xr:uid="{00000000-0005-0000-0000-0000E40D0000}"/>
    <cellStyle name="60% - 輔色5 44" xfId="3558" xr:uid="{00000000-0005-0000-0000-0000E50D0000}"/>
    <cellStyle name="60% - 輔色5 44 2" xfId="3559" xr:uid="{00000000-0005-0000-0000-0000E60D0000}"/>
    <cellStyle name="60% - 輔色5 45" xfId="3560" xr:uid="{00000000-0005-0000-0000-0000E70D0000}"/>
    <cellStyle name="60% - 輔色5 45 2" xfId="3561" xr:uid="{00000000-0005-0000-0000-0000E80D0000}"/>
    <cellStyle name="60% - 輔色5 46" xfId="3562" xr:uid="{00000000-0005-0000-0000-0000E90D0000}"/>
    <cellStyle name="60% - 輔色5 46 2" xfId="3563" xr:uid="{00000000-0005-0000-0000-0000EA0D0000}"/>
    <cellStyle name="60% - 輔色5 47" xfId="3564" xr:uid="{00000000-0005-0000-0000-0000EB0D0000}"/>
    <cellStyle name="60% - 輔色5 47 2" xfId="3565" xr:uid="{00000000-0005-0000-0000-0000EC0D0000}"/>
    <cellStyle name="60% - 輔色5 48" xfId="3566" xr:uid="{00000000-0005-0000-0000-0000ED0D0000}"/>
    <cellStyle name="60% - 輔色5 48 2" xfId="3567" xr:uid="{00000000-0005-0000-0000-0000EE0D0000}"/>
    <cellStyle name="60% - 輔色5 49" xfId="3568" xr:uid="{00000000-0005-0000-0000-0000EF0D0000}"/>
    <cellStyle name="60% - 輔色5 49 2" xfId="3569" xr:uid="{00000000-0005-0000-0000-0000F00D0000}"/>
    <cellStyle name="60% - 輔色5 5" xfId="3570" xr:uid="{00000000-0005-0000-0000-0000F10D0000}"/>
    <cellStyle name="60% - 輔色5 5 2" xfId="3571" xr:uid="{00000000-0005-0000-0000-0000F20D0000}"/>
    <cellStyle name="60% - 輔色5 5 2 2" xfId="3572" xr:uid="{00000000-0005-0000-0000-0000F30D0000}"/>
    <cellStyle name="60% - 輔色5 5 3" xfId="3573" xr:uid="{00000000-0005-0000-0000-0000F40D0000}"/>
    <cellStyle name="60% - 輔色5 50" xfId="3574" xr:uid="{00000000-0005-0000-0000-0000F50D0000}"/>
    <cellStyle name="60% - 輔色5 50 2" xfId="3575" xr:uid="{00000000-0005-0000-0000-0000F60D0000}"/>
    <cellStyle name="60% - 輔色5 51" xfId="3576" xr:uid="{00000000-0005-0000-0000-0000F70D0000}"/>
    <cellStyle name="60% - 輔色5 51 2" xfId="3577" xr:uid="{00000000-0005-0000-0000-0000F80D0000}"/>
    <cellStyle name="60% - 輔色5 52" xfId="3578" xr:uid="{00000000-0005-0000-0000-0000F90D0000}"/>
    <cellStyle name="60% - 輔色5 52 2" xfId="3579" xr:uid="{00000000-0005-0000-0000-0000FA0D0000}"/>
    <cellStyle name="60% - 輔色5 53" xfId="3580" xr:uid="{00000000-0005-0000-0000-0000FB0D0000}"/>
    <cellStyle name="60% - 輔色5 53 2" xfId="3581" xr:uid="{00000000-0005-0000-0000-0000FC0D0000}"/>
    <cellStyle name="60% - 輔色5 54" xfId="3582" xr:uid="{00000000-0005-0000-0000-0000FD0D0000}"/>
    <cellStyle name="60% - 輔色5 54 2" xfId="3583" xr:uid="{00000000-0005-0000-0000-0000FE0D0000}"/>
    <cellStyle name="60% - 輔色5 55" xfId="3584" xr:uid="{00000000-0005-0000-0000-0000FF0D0000}"/>
    <cellStyle name="60% - 輔色5 55 2" xfId="3585" xr:uid="{00000000-0005-0000-0000-0000000E0000}"/>
    <cellStyle name="60% - 輔色5 56" xfId="3586" xr:uid="{00000000-0005-0000-0000-0000010E0000}"/>
    <cellStyle name="60% - 輔色5 56 2" xfId="3587" xr:uid="{00000000-0005-0000-0000-0000020E0000}"/>
    <cellStyle name="60% - 輔色5 57" xfId="3588" xr:uid="{00000000-0005-0000-0000-0000030E0000}"/>
    <cellStyle name="60% - 輔色5 57 2" xfId="3589" xr:uid="{00000000-0005-0000-0000-0000040E0000}"/>
    <cellStyle name="60% - 輔色5 58" xfId="3590" xr:uid="{00000000-0005-0000-0000-0000050E0000}"/>
    <cellStyle name="60% - 輔色5 58 2" xfId="3591" xr:uid="{00000000-0005-0000-0000-0000060E0000}"/>
    <cellStyle name="60% - 輔色5 59" xfId="3592" xr:uid="{00000000-0005-0000-0000-0000070E0000}"/>
    <cellStyle name="60% - 輔色5 59 2" xfId="3593" xr:uid="{00000000-0005-0000-0000-0000080E0000}"/>
    <cellStyle name="60% - 輔色5 6" xfId="3594" xr:uid="{00000000-0005-0000-0000-0000090E0000}"/>
    <cellStyle name="60% - 輔色5 6 2" xfId="3595" xr:uid="{00000000-0005-0000-0000-00000A0E0000}"/>
    <cellStyle name="60% - 輔色5 6 2 2" xfId="3596" xr:uid="{00000000-0005-0000-0000-00000B0E0000}"/>
    <cellStyle name="60% - 輔色5 6 3" xfId="3597" xr:uid="{00000000-0005-0000-0000-00000C0E0000}"/>
    <cellStyle name="60% - 輔色5 60" xfId="3598" xr:uid="{00000000-0005-0000-0000-00000D0E0000}"/>
    <cellStyle name="60% - 輔色5 60 2" xfId="3599" xr:uid="{00000000-0005-0000-0000-00000E0E0000}"/>
    <cellStyle name="60% - 輔色5 60 2 2" xfId="3600" xr:uid="{00000000-0005-0000-0000-00000F0E0000}"/>
    <cellStyle name="60% - 輔色5 60 3" xfId="3601" xr:uid="{00000000-0005-0000-0000-0000100E0000}"/>
    <cellStyle name="60% - 輔色5 61" xfId="3602" xr:uid="{00000000-0005-0000-0000-0000110E0000}"/>
    <cellStyle name="60% - 輔色5 61 2" xfId="3603" xr:uid="{00000000-0005-0000-0000-0000120E0000}"/>
    <cellStyle name="60% - 輔色5 61 2 2" xfId="3604" xr:uid="{00000000-0005-0000-0000-0000130E0000}"/>
    <cellStyle name="60% - 輔色5 61 3" xfId="3605" xr:uid="{00000000-0005-0000-0000-0000140E0000}"/>
    <cellStyle name="60% - 輔色5 62" xfId="3606" xr:uid="{00000000-0005-0000-0000-0000150E0000}"/>
    <cellStyle name="60% - 輔色5 62 2" xfId="3607" xr:uid="{00000000-0005-0000-0000-0000160E0000}"/>
    <cellStyle name="60% - 輔色5 63" xfId="3608" xr:uid="{00000000-0005-0000-0000-0000170E0000}"/>
    <cellStyle name="60% - 輔色5 63 2" xfId="3609" xr:uid="{00000000-0005-0000-0000-0000180E0000}"/>
    <cellStyle name="60% - 輔色5 64" xfId="3610" xr:uid="{00000000-0005-0000-0000-0000190E0000}"/>
    <cellStyle name="60% - 輔色5 64 2" xfId="3611" xr:uid="{00000000-0005-0000-0000-00001A0E0000}"/>
    <cellStyle name="60% - 輔色5 65" xfId="3612" xr:uid="{00000000-0005-0000-0000-00001B0E0000}"/>
    <cellStyle name="60% - 輔色5 65 2" xfId="3613" xr:uid="{00000000-0005-0000-0000-00001C0E0000}"/>
    <cellStyle name="60% - 輔色5 66" xfId="3614" xr:uid="{00000000-0005-0000-0000-00001D0E0000}"/>
    <cellStyle name="60% - 輔色5 67" xfId="3615" xr:uid="{00000000-0005-0000-0000-00001E0E0000}"/>
    <cellStyle name="60% - 輔色5 7" xfId="3616" xr:uid="{00000000-0005-0000-0000-00001F0E0000}"/>
    <cellStyle name="60% - 輔色5 7 2" xfId="3617" xr:uid="{00000000-0005-0000-0000-0000200E0000}"/>
    <cellStyle name="60% - 輔色5 7 2 2" xfId="3618" xr:uid="{00000000-0005-0000-0000-0000210E0000}"/>
    <cellStyle name="60% - 輔色5 7 3" xfId="3619" xr:uid="{00000000-0005-0000-0000-0000220E0000}"/>
    <cellStyle name="60% - 輔色5 8" xfId="3620" xr:uid="{00000000-0005-0000-0000-0000230E0000}"/>
    <cellStyle name="60% - 輔色5 8 2" xfId="3621" xr:uid="{00000000-0005-0000-0000-0000240E0000}"/>
    <cellStyle name="60% - 輔色5 8 2 2" xfId="3622" xr:uid="{00000000-0005-0000-0000-0000250E0000}"/>
    <cellStyle name="60% - 輔色5 8 3" xfId="3623" xr:uid="{00000000-0005-0000-0000-0000260E0000}"/>
    <cellStyle name="60% - 輔色5 9" xfId="3624" xr:uid="{00000000-0005-0000-0000-0000270E0000}"/>
    <cellStyle name="60% - 輔色5 9 2" xfId="3625" xr:uid="{00000000-0005-0000-0000-0000280E0000}"/>
    <cellStyle name="60% - 輔色5 9 2 2" xfId="3626" xr:uid="{00000000-0005-0000-0000-0000290E0000}"/>
    <cellStyle name="60% - 輔色5 9 3" xfId="3627" xr:uid="{00000000-0005-0000-0000-00002A0E0000}"/>
    <cellStyle name="60% - 輔色6" xfId="3628" builtinId="52" customBuiltin="1"/>
    <cellStyle name="60% - 輔色6 10" xfId="3629" xr:uid="{00000000-0005-0000-0000-00002C0E0000}"/>
    <cellStyle name="60% - 輔色6 10 2" xfId="3630" xr:uid="{00000000-0005-0000-0000-00002D0E0000}"/>
    <cellStyle name="60% - 輔色6 10 2 2" xfId="3631" xr:uid="{00000000-0005-0000-0000-00002E0E0000}"/>
    <cellStyle name="60% - 輔色6 10 3" xfId="3632" xr:uid="{00000000-0005-0000-0000-00002F0E0000}"/>
    <cellStyle name="60% - 輔色6 11" xfId="3633" xr:uid="{00000000-0005-0000-0000-0000300E0000}"/>
    <cellStyle name="60% - 輔色6 11 2" xfId="3634" xr:uid="{00000000-0005-0000-0000-0000310E0000}"/>
    <cellStyle name="60% - 輔色6 11 2 2" xfId="3635" xr:uid="{00000000-0005-0000-0000-0000320E0000}"/>
    <cellStyle name="60% - 輔色6 11 3" xfId="3636" xr:uid="{00000000-0005-0000-0000-0000330E0000}"/>
    <cellStyle name="60% - 輔色6 12" xfId="3637" xr:uid="{00000000-0005-0000-0000-0000340E0000}"/>
    <cellStyle name="60% - 輔色6 12 2" xfId="3638" xr:uid="{00000000-0005-0000-0000-0000350E0000}"/>
    <cellStyle name="60% - 輔色6 12 2 2" xfId="3639" xr:uid="{00000000-0005-0000-0000-0000360E0000}"/>
    <cellStyle name="60% - 輔色6 12 3" xfId="3640" xr:uid="{00000000-0005-0000-0000-0000370E0000}"/>
    <cellStyle name="60% - 輔色6 13" xfId="3641" xr:uid="{00000000-0005-0000-0000-0000380E0000}"/>
    <cellStyle name="60% - 輔色6 13 2" xfId="3642" xr:uid="{00000000-0005-0000-0000-0000390E0000}"/>
    <cellStyle name="60% - 輔色6 13 2 2" xfId="3643" xr:uid="{00000000-0005-0000-0000-00003A0E0000}"/>
    <cellStyle name="60% - 輔色6 13 3" xfId="3644" xr:uid="{00000000-0005-0000-0000-00003B0E0000}"/>
    <cellStyle name="60% - 輔色6 14" xfId="3645" xr:uid="{00000000-0005-0000-0000-00003C0E0000}"/>
    <cellStyle name="60% - 輔色6 14 2" xfId="3646" xr:uid="{00000000-0005-0000-0000-00003D0E0000}"/>
    <cellStyle name="60% - 輔色6 14 2 2" xfId="3647" xr:uid="{00000000-0005-0000-0000-00003E0E0000}"/>
    <cellStyle name="60% - 輔色6 14 3" xfId="3648" xr:uid="{00000000-0005-0000-0000-00003F0E0000}"/>
    <cellStyle name="60% - 輔色6 15" xfId="3649" xr:uid="{00000000-0005-0000-0000-0000400E0000}"/>
    <cellStyle name="60% - 輔色6 15 2" xfId="3650" xr:uid="{00000000-0005-0000-0000-0000410E0000}"/>
    <cellStyle name="60% - 輔色6 15 2 2" xfId="3651" xr:uid="{00000000-0005-0000-0000-0000420E0000}"/>
    <cellStyle name="60% - 輔色6 15 3" xfId="3652" xr:uid="{00000000-0005-0000-0000-0000430E0000}"/>
    <cellStyle name="60% - 輔色6 16" xfId="3653" xr:uid="{00000000-0005-0000-0000-0000440E0000}"/>
    <cellStyle name="60% - 輔色6 16 2" xfId="3654" xr:uid="{00000000-0005-0000-0000-0000450E0000}"/>
    <cellStyle name="60% - 輔色6 16 2 2" xfId="3655" xr:uid="{00000000-0005-0000-0000-0000460E0000}"/>
    <cellStyle name="60% - 輔色6 16 3" xfId="3656" xr:uid="{00000000-0005-0000-0000-0000470E0000}"/>
    <cellStyle name="60% - 輔色6 17" xfId="3657" xr:uid="{00000000-0005-0000-0000-0000480E0000}"/>
    <cellStyle name="60% - 輔色6 17 2" xfId="3658" xr:uid="{00000000-0005-0000-0000-0000490E0000}"/>
    <cellStyle name="60% - 輔色6 17 2 2" xfId="3659" xr:uid="{00000000-0005-0000-0000-00004A0E0000}"/>
    <cellStyle name="60% - 輔色6 17 3" xfId="3660" xr:uid="{00000000-0005-0000-0000-00004B0E0000}"/>
    <cellStyle name="60% - 輔色6 18" xfId="3661" xr:uid="{00000000-0005-0000-0000-00004C0E0000}"/>
    <cellStyle name="60% - 輔色6 18 2" xfId="3662" xr:uid="{00000000-0005-0000-0000-00004D0E0000}"/>
    <cellStyle name="60% - 輔色6 18 2 2" xfId="3663" xr:uid="{00000000-0005-0000-0000-00004E0E0000}"/>
    <cellStyle name="60% - 輔色6 18 3" xfId="3664" xr:uid="{00000000-0005-0000-0000-00004F0E0000}"/>
    <cellStyle name="60% - 輔色6 19" xfId="3665" xr:uid="{00000000-0005-0000-0000-0000500E0000}"/>
    <cellStyle name="60% - 輔色6 19 2" xfId="3666" xr:uid="{00000000-0005-0000-0000-0000510E0000}"/>
    <cellStyle name="60% - 輔色6 19 2 2" xfId="3667" xr:uid="{00000000-0005-0000-0000-0000520E0000}"/>
    <cellStyle name="60% - 輔色6 19 3" xfId="3668" xr:uid="{00000000-0005-0000-0000-0000530E0000}"/>
    <cellStyle name="60% - 輔色6 2" xfId="3669" xr:uid="{00000000-0005-0000-0000-0000540E0000}"/>
    <cellStyle name="60% - 輔色6 2 2" xfId="3670" xr:uid="{00000000-0005-0000-0000-0000550E0000}"/>
    <cellStyle name="60% - 輔色6 2 2 2" xfId="3671" xr:uid="{00000000-0005-0000-0000-0000560E0000}"/>
    <cellStyle name="60% - 輔色6 2 3" xfId="3672" xr:uid="{00000000-0005-0000-0000-0000570E0000}"/>
    <cellStyle name="60% - 輔色6 20" xfId="3673" xr:uid="{00000000-0005-0000-0000-0000580E0000}"/>
    <cellStyle name="60% - 輔色6 20 2" xfId="3674" xr:uid="{00000000-0005-0000-0000-0000590E0000}"/>
    <cellStyle name="60% - 輔色6 20 2 2" xfId="3675" xr:uid="{00000000-0005-0000-0000-00005A0E0000}"/>
    <cellStyle name="60% - 輔色6 20 3" xfId="3676" xr:uid="{00000000-0005-0000-0000-00005B0E0000}"/>
    <cellStyle name="60% - 輔色6 21" xfId="3677" xr:uid="{00000000-0005-0000-0000-00005C0E0000}"/>
    <cellStyle name="60% - 輔色6 21 2" xfId="3678" xr:uid="{00000000-0005-0000-0000-00005D0E0000}"/>
    <cellStyle name="60% - 輔色6 21 2 2" xfId="3679" xr:uid="{00000000-0005-0000-0000-00005E0E0000}"/>
    <cellStyle name="60% - 輔色6 21 3" xfId="3680" xr:uid="{00000000-0005-0000-0000-00005F0E0000}"/>
    <cellStyle name="60% - 輔色6 22" xfId="3681" xr:uid="{00000000-0005-0000-0000-0000600E0000}"/>
    <cellStyle name="60% - 輔色6 22 2" xfId="3682" xr:uid="{00000000-0005-0000-0000-0000610E0000}"/>
    <cellStyle name="60% - 輔色6 22 2 2" xfId="3683" xr:uid="{00000000-0005-0000-0000-0000620E0000}"/>
    <cellStyle name="60% - 輔色6 22 3" xfId="3684" xr:uid="{00000000-0005-0000-0000-0000630E0000}"/>
    <cellStyle name="60% - 輔色6 23" xfId="3685" xr:uid="{00000000-0005-0000-0000-0000640E0000}"/>
    <cellStyle name="60% - 輔色6 23 2" xfId="3686" xr:uid="{00000000-0005-0000-0000-0000650E0000}"/>
    <cellStyle name="60% - 輔色6 23 2 2" xfId="3687" xr:uid="{00000000-0005-0000-0000-0000660E0000}"/>
    <cellStyle name="60% - 輔色6 23 3" xfId="3688" xr:uid="{00000000-0005-0000-0000-0000670E0000}"/>
    <cellStyle name="60% - 輔色6 24" xfId="3689" xr:uid="{00000000-0005-0000-0000-0000680E0000}"/>
    <cellStyle name="60% - 輔色6 24 2" xfId="3690" xr:uid="{00000000-0005-0000-0000-0000690E0000}"/>
    <cellStyle name="60% - 輔色6 24 2 2" xfId="3691" xr:uid="{00000000-0005-0000-0000-00006A0E0000}"/>
    <cellStyle name="60% - 輔色6 24 3" xfId="3692" xr:uid="{00000000-0005-0000-0000-00006B0E0000}"/>
    <cellStyle name="60% - 輔色6 25" xfId="3693" xr:uid="{00000000-0005-0000-0000-00006C0E0000}"/>
    <cellStyle name="60% - 輔色6 25 2" xfId="3694" xr:uid="{00000000-0005-0000-0000-00006D0E0000}"/>
    <cellStyle name="60% - 輔色6 25 2 2" xfId="3695" xr:uid="{00000000-0005-0000-0000-00006E0E0000}"/>
    <cellStyle name="60% - 輔色6 25 3" xfId="3696" xr:uid="{00000000-0005-0000-0000-00006F0E0000}"/>
    <cellStyle name="60% - 輔色6 26" xfId="3697" xr:uid="{00000000-0005-0000-0000-0000700E0000}"/>
    <cellStyle name="60% - 輔色6 26 2" xfId="3698" xr:uid="{00000000-0005-0000-0000-0000710E0000}"/>
    <cellStyle name="60% - 輔色6 26 2 2" xfId="3699" xr:uid="{00000000-0005-0000-0000-0000720E0000}"/>
    <cellStyle name="60% - 輔色6 26 3" xfId="3700" xr:uid="{00000000-0005-0000-0000-0000730E0000}"/>
    <cellStyle name="60% - 輔色6 27" xfId="3701" xr:uid="{00000000-0005-0000-0000-0000740E0000}"/>
    <cellStyle name="60% - 輔色6 27 2" xfId="3702" xr:uid="{00000000-0005-0000-0000-0000750E0000}"/>
    <cellStyle name="60% - 輔色6 28" xfId="3703" xr:uid="{00000000-0005-0000-0000-0000760E0000}"/>
    <cellStyle name="60% - 輔色6 28 2" xfId="3704" xr:uid="{00000000-0005-0000-0000-0000770E0000}"/>
    <cellStyle name="60% - 輔色6 29" xfId="3705" xr:uid="{00000000-0005-0000-0000-0000780E0000}"/>
    <cellStyle name="60% - 輔色6 29 2" xfId="3706" xr:uid="{00000000-0005-0000-0000-0000790E0000}"/>
    <cellStyle name="60% - 輔色6 3" xfId="3707" xr:uid="{00000000-0005-0000-0000-00007A0E0000}"/>
    <cellStyle name="60% - 輔色6 3 2" xfId="3708" xr:uid="{00000000-0005-0000-0000-00007B0E0000}"/>
    <cellStyle name="60% - 輔色6 3 2 2" xfId="3709" xr:uid="{00000000-0005-0000-0000-00007C0E0000}"/>
    <cellStyle name="60% - 輔色6 3 3" xfId="3710" xr:uid="{00000000-0005-0000-0000-00007D0E0000}"/>
    <cellStyle name="60% - 輔色6 30" xfId="3711" xr:uid="{00000000-0005-0000-0000-00007E0E0000}"/>
    <cellStyle name="60% - 輔色6 30 2" xfId="3712" xr:uid="{00000000-0005-0000-0000-00007F0E0000}"/>
    <cellStyle name="60% - 輔色6 31" xfId="3713" xr:uid="{00000000-0005-0000-0000-0000800E0000}"/>
    <cellStyle name="60% - 輔色6 31 2" xfId="3714" xr:uid="{00000000-0005-0000-0000-0000810E0000}"/>
    <cellStyle name="60% - 輔色6 32" xfId="3715" xr:uid="{00000000-0005-0000-0000-0000820E0000}"/>
    <cellStyle name="60% - 輔色6 32 2" xfId="3716" xr:uid="{00000000-0005-0000-0000-0000830E0000}"/>
    <cellStyle name="60% - 輔色6 33" xfId="3717" xr:uid="{00000000-0005-0000-0000-0000840E0000}"/>
    <cellStyle name="60% - 輔色6 33 2" xfId="3718" xr:uid="{00000000-0005-0000-0000-0000850E0000}"/>
    <cellStyle name="60% - 輔色6 34" xfId="3719" xr:uid="{00000000-0005-0000-0000-0000860E0000}"/>
    <cellStyle name="60% - 輔色6 34 2" xfId="3720" xr:uid="{00000000-0005-0000-0000-0000870E0000}"/>
    <cellStyle name="60% - 輔色6 35" xfId="3721" xr:uid="{00000000-0005-0000-0000-0000880E0000}"/>
    <cellStyle name="60% - 輔色6 35 2" xfId="3722" xr:uid="{00000000-0005-0000-0000-0000890E0000}"/>
    <cellStyle name="60% - 輔色6 36" xfId="3723" xr:uid="{00000000-0005-0000-0000-00008A0E0000}"/>
    <cellStyle name="60% - 輔色6 36 2" xfId="3724" xr:uid="{00000000-0005-0000-0000-00008B0E0000}"/>
    <cellStyle name="60% - 輔色6 37" xfId="3725" xr:uid="{00000000-0005-0000-0000-00008C0E0000}"/>
    <cellStyle name="60% - 輔色6 37 2" xfId="3726" xr:uid="{00000000-0005-0000-0000-00008D0E0000}"/>
    <cellStyle name="60% - 輔色6 38" xfId="3727" xr:uid="{00000000-0005-0000-0000-00008E0E0000}"/>
    <cellStyle name="60% - 輔色6 38 2" xfId="3728" xr:uid="{00000000-0005-0000-0000-00008F0E0000}"/>
    <cellStyle name="60% - 輔色6 39" xfId="3729" xr:uid="{00000000-0005-0000-0000-0000900E0000}"/>
    <cellStyle name="60% - 輔色6 39 2" xfId="3730" xr:uid="{00000000-0005-0000-0000-0000910E0000}"/>
    <cellStyle name="60% - 輔色6 4" xfId="3731" xr:uid="{00000000-0005-0000-0000-0000920E0000}"/>
    <cellStyle name="60% - 輔色6 4 2" xfId="3732" xr:uid="{00000000-0005-0000-0000-0000930E0000}"/>
    <cellStyle name="60% - 輔色6 4 2 2" xfId="3733" xr:uid="{00000000-0005-0000-0000-0000940E0000}"/>
    <cellStyle name="60% - 輔色6 4 3" xfId="3734" xr:uid="{00000000-0005-0000-0000-0000950E0000}"/>
    <cellStyle name="60% - 輔色6 40" xfId="3735" xr:uid="{00000000-0005-0000-0000-0000960E0000}"/>
    <cellStyle name="60% - 輔色6 40 2" xfId="3736" xr:uid="{00000000-0005-0000-0000-0000970E0000}"/>
    <cellStyle name="60% - 輔色6 41" xfId="3737" xr:uid="{00000000-0005-0000-0000-0000980E0000}"/>
    <cellStyle name="60% - 輔色6 41 2" xfId="3738" xr:uid="{00000000-0005-0000-0000-0000990E0000}"/>
    <cellStyle name="60% - 輔色6 42" xfId="3739" xr:uid="{00000000-0005-0000-0000-00009A0E0000}"/>
    <cellStyle name="60% - 輔色6 42 2" xfId="3740" xr:uid="{00000000-0005-0000-0000-00009B0E0000}"/>
    <cellStyle name="60% - 輔色6 43" xfId="3741" xr:uid="{00000000-0005-0000-0000-00009C0E0000}"/>
    <cellStyle name="60% - 輔色6 43 2" xfId="3742" xr:uid="{00000000-0005-0000-0000-00009D0E0000}"/>
    <cellStyle name="60% - 輔色6 44" xfId="3743" xr:uid="{00000000-0005-0000-0000-00009E0E0000}"/>
    <cellStyle name="60% - 輔色6 44 2" xfId="3744" xr:uid="{00000000-0005-0000-0000-00009F0E0000}"/>
    <cellStyle name="60% - 輔色6 45" xfId="3745" xr:uid="{00000000-0005-0000-0000-0000A00E0000}"/>
    <cellStyle name="60% - 輔色6 45 2" xfId="3746" xr:uid="{00000000-0005-0000-0000-0000A10E0000}"/>
    <cellStyle name="60% - 輔色6 46" xfId="3747" xr:uid="{00000000-0005-0000-0000-0000A20E0000}"/>
    <cellStyle name="60% - 輔色6 46 2" xfId="3748" xr:uid="{00000000-0005-0000-0000-0000A30E0000}"/>
    <cellStyle name="60% - 輔色6 47" xfId="3749" xr:uid="{00000000-0005-0000-0000-0000A40E0000}"/>
    <cellStyle name="60% - 輔色6 47 2" xfId="3750" xr:uid="{00000000-0005-0000-0000-0000A50E0000}"/>
    <cellStyle name="60% - 輔色6 48" xfId="3751" xr:uid="{00000000-0005-0000-0000-0000A60E0000}"/>
    <cellStyle name="60% - 輔色6 48 2" xfId="3752" xr:uid="{00000000-0005-0000-0000-0000A70E0000}"/>
    <cellStyle name="60% - 輔色6 49" xfId="3753" xr:uid="{00000000-0005-0000-0000-0000A80E0000}"/>
    <cellStyle name="60% - 輔色6 49 2" xfId="3754" xr:uid="{00000000-0005-0000-0000-0000A90E0000}"/>
    <cellStyle name="60% - 輔色6 5" xfId="3755" xr:uid="{00000000-0005-0000-0000-0000AA0E0000}"/>
    <cellStyle name="60% - 輔色6 5 2" xfId="3756" xr:uid="{00000000-0005-0000-0000-0000AB0E0000}"/>
    <cellStyle name="60% - 輔色6 5 2 2" xfId="3757" xr:uid="{00000000-0005-0000-0000-0000AC0E0000}"/>
    <cellStyle name="60% - 輔色6 5 3" xfId="3758" xr:uid="{00000000-0005-0000-0000-0000AD0E0000}"/>
    <cellStyle name="60% - 輔色6 50" xfId="3759" xr:uid="{00000000-0005-0000-0000-0000AE0E0000}"/>
    <cellStyle name="60% - 輔色6 50 2" xfId="3760" xr:uid="{00000000-0005-0000-0000-0000AF0E0000}"/>
    <cellStyle name="60% - 輔色6 51" xfId="3761" xr:uid="{00000000-0005-0000-0000-0000B00E0000}"/>
    <cellStyle name="60% - 輔色6 51 2" xfId="3762" xr:uid="{00000000-0005-0000-0000-0000B10E0000}"/>
    <cellStyle name="60% - 輔色6 52" xfId="3763" xr:uid="{00000000-0005-0000-0000-0000B20E0000}"/>
    <cellStyle name="60% - 輔色6 52 2" xfId="3764" xr:uid="{00000000-0005-0000-0000-0000B30E0000}"/>
    <cellStyle name="60% - 輔色6 53" xfId="3765" xr:uid="{00000000-0005-0000-0000-0000B40E0000}"/>
    <cellStyle name="60% - 輔色6 53 2" xfId="3766" xr:uid="{00000000-0005-0000-0000-0000B50E0000}"/>
    <cellStyle name="60% - 輔色6 54" xfId="3767" xr:uid="{00000000-0005-0000-0000-0000B60E0000}"/>
    <cellStyle name="60% - 輔色6 54 2" xfId="3768" xr:uid="{00000000-0005-0000-0000-0000B70E0000}"/>
    <cellStyle name="60% - 輔色6 55" xfId="3769" xr:uid="{00000000-0005-0000-0000-0000B80E0000}"/>
    <cellStyle name="60% - 輔色6 55 2" xfId="3770" xr:uid="{00000000-0005-0000-0000-0000B90E0000}"/>
    <cellStyle name="60% - 輔色6 56" xfId="3771" xr:uid="{00000000-0005-0000-0000-0000BA0E0000}"/>
    <cellStyle name="60% - 輔色6 56 2" xfId="3772" xr:uid="{00000000-0005-0000-0000-0000BB0E0000}"/>
    <cellStyle name="60% - 輔色6 57" xfId="3773" xr:uid="{00000000-0005-0000-0000-0000BC0E0000}"/>
    <cellStyle name="60% - 輔色6 57 2" xfId="3774" xr:uid="{00000000-0005-0000-0000-0000BD0E0000}"/>
    <cellStyle name="60% - 輔色6 58" xfId="3775" xr:uid="{00000000-0005-0000-0000-0000BE0E0000}"/>
    <cellStyle name="60% - 輔色6 58 2" xfId="3776" xr:uid="{00000000-0005-0000-0000-0000BF0E0000}"/>
    <cellStyle name="60% - 輔色6 59" xfId="3777" xr:uid="{00000000-0005-0000-0000-0000C00E0000}"/>
    <cellStyle name="60% - 輔色6 59 2" xfId="3778" xr:uid="{00000000-0005-0000-0000-0000C10E0000}"/>
    <cellStyle name="60% - 輔色6 6" xfId="3779" xr:uid="{00000000-0005-0000-0000-0000C20E0000}"/>
    <cellStyle name="60% - 輔色6 6 2" xfId="3780" xr:uid="{00000000-0005-0000-0000-0000C30E0000}"/>
    <cellStyle name="60% - 輔色6 6 2 2" xfId="3781" xr:uid="{00000000-0005-0000-0000-0000C40E0000}"/>
    <cellStyle name="60% - 輔色6 6 3" xfId="3782" xr:uid="{00000000-0005-0000-0000-0000C50E0000}"/>
    <cellStyle name="60% - 輔色6 60" xfId="3783" xr:uid="{00000000-0005-0000-0000-0000C60E0000}"/>
    <cellStyle name="60% - 輔色6 60 2" xfId="3784" xr:uid="{00000000-0005-0000-0000-0000C70E0000}"/>
    <cellStyle name="60% - 輔色6 61" xfId="3785" xr:uid="{00000000-0005-0000-0000-0000C80E0000}"/>
    <cellStyle name="60% - 輔色6 61 2" xfId="3786" xr:uid="{00000000-0005-0000-0000-0000C90E0000}"/>
    <cellStyle name="60% - 輔色6 61 2 2" xfId="3787" xr:uid="{00000000-0005-0000-0000-0000CA0E0000}"/>
    <cellStyle name="60% - 輔色6 61 3" xfId="3788" xr:uid="{00000000-0005-0000-0000-0000CB0E0000}"/>
    <cellStyle name="60% - 輔色6 62" xfId="3789" xr:uid="{00000000-0005-0000-0000-0000CC0E0000}"/>
    <cellStyle name="60% - 輔色6 62 2" xfId="3790" xr:uid="{00000000-0005-0000-0000-0000CD0E0000}"/>
    <cellStyle name="60% - 輔色6 62 2 2" xfId="3791" xr:uid="{00000000-0005-0000-0000-0000CE0E0000}"/>
    <cellStyle name="60% - 輔色6 62 3" xfId="3792" xr:uid="{00000000-0005-0000-0000-0000CF0E0000}"/>
    <cellStyle name="60% - 輔色6 63" xfId="3793" xr:uid="{00000000-0005-0000-0000-0000D00E0000}"/>
    <cellStyle name="60% - 輔色6 63 2" xfId="3794" xr:uid="{00000000-0005-0000-0000-0000D10E0000}"/>
    <cellStyle name="60% - 輔色6 64" xfId="3795" xr:uid="{00000000-0005-0000-0000-0000D20E0000}"/>
    <cellStyle name="60% - 輔色6 64 2" xfId="3796" xr:uid="{00000000-0005-0000-0000-0000D30E0000}"/>
    <cellStyle name="60% - 輔色6 65" xfId="3797" xr:uid="{00000000-0005-0000-0000-0000D40E0000}"/>
    <cellStyle name="60% - 輔色6 65 2" xfId="3798" xr:uid="{00000000-0005-0000-0000-0000D50E0000}"/>
    <cellStyle name="60% - 輔色6 66" xfId="3799" xr:uid="{00000000-0005-0000-0000-0000D60E0000}"/>
    <cellStyle name="60% - 輔色6 66 2" xfId="3800" xr:uid="{00000000-0005-0000-0000-0000D70E0000}"/>
    <cellStyle name="60% - 輔色6 67" xfId="3801" xr:uid="{00000000-0005-0000-0000-0000D80E0000}"/>
    <cellStyle name="60% - 輔色6 67 2" xfId="3802" xr:uid="{00000000-0005-0000-0000-0000D90E0000}"/>
    <cellStyle name="60% - 輔色6 68" xfId="3803" xr:uid="{00000000-0005-0000-0000-0000DA0E0000}"/>
    <cellStyle name="60% - 輔色6 69" xfId="3804" xr:uid="{00000000-0005-0000-0000-0000DB0E0000}"/>
    <cellStyle name="60% - 輔色6 7" xfId="3805" xr:uid="{00000000-0005-0000-0000-0000DC0E0000}"/>
    <cellStyle name="60% - 輔色6 7 2" xfId="3806" xr:uid="{00000000-0005-0000-0000-0000DD0E0000}"/>
    <cellStyle name="60% - 輔色6 7 2 2" xfId="3807" xr:uid="{00000000-0005-0000-0000-0000DE0E0000}"/>
    <cellStyle name="60% - 輔色6 7 3" xfId="3808" xr:uid="{00000000-0005-0000-0000-0000DF0E0000}"/>
    <cellStyle name="60% - 輔色6 8" xfId="3809" xr:uid="{00000000-0005-0000-0000-0000E00E0000}"/>
    <cellStyle name="60% - 輔色6 8 2" xfId="3810" xr:uid="{00000000-0005-0000-0000-0000E10E0000}"/>
    <cellStyle name="60% - 輔色6 8 2 2" xfId="3811" xr:uid="{00000000-0005-0000-0000-0000E20E0000}"/>
    <cellStyle name="60% - 輔色6 8 3" xfId="3812" xr:uid="{00000000-0005-0000-0000-0000E30E0000}"/>
    <cellStyle name="60% - 輔色6 9" xfId="3813" xr:uid="{00000000-0005-0000-0000-0000E40E0000}"/>
    <cellStyle name="60% - 輔色6 9 2" xfId="3814" xr:uid="{00000000-0005-0000-0000-0000E50E0000}"/>
    <cellStyle name="60% - 輔色6 9 2 2" xfId="3815" xr:uid="{00000000-0005-0000-0000-0000E60E0000}"/>
    <cellStyle name="60% - 輔色6 9 3" xfId="3816" xr:uid="{00000000-0005-0000-0000-0000E70E0000}"/>
    <cellStyle name="Accent1" xfId="3817" xr:uid="{00000000-0005-0000-0000-0000E80E0000}"/>
    <cellStyle name="Accent1 2" xfId="3818" xr:uid="{00000000-0005-0000-0000-0000E90E0000}"/>
    <cellStyle name="Accent1 2 2" xfId="3819" xr:uid="{00000000-0005-0000-0000-0000EA0E0000}"/>
    <cellStyle name="Accent1 3" xfId="3820" xr:uid="{00000000-0005-0000-0000-0000EB0E0000}"/>
    <cellStyle name="Accent2" xfId="3821" xr:uid="{00000000-0005-0000-0000-0000EC0E0000}"/>
    <cellStyle name="Accent2 2" xfId="3822" xr:uid="{00000000-0005-0000-0000-0000ED0E0000}"/>
    <cellStyle name="Accent2 2 2" xfId="3823" xr:uid="{00000000-0005-0000-0000-0000EE0E0000}"/>
    <cellStyle name="Accent2 3" xfId="3824" xr:uid="{00000000-0005-0000-0000-0000EF0E0000}"/>
    <cellStyle name="Accent3" xfId="3825" xr:uid="{00000000-0005-0000-0000-0000F00E0000}"/>
    <cellStyle name="Accent3 2" xfId="3826" xr:uid="{00000000-0005-0000-0000-0000F10E0000}"/>
    <cellStyle name="Accent3 2 2" xfId="3827" xr:uid="{00000000-0005-0000-0000-0000F20E0000}"/>
    <cellStyle name="Accent3 3" xfId="3828" xr:uid="{00000000-0005-0000-0000-0000F30E0000}"/>
    <cellStyle name="Accent4" xfId="3829" xr:uid="{00000000-0005-0000-0000-0000F40E0000}"/>
    <cellStyle name="Accent4 2" xfId="3830" xr:uid="{00000000-0005-0000-0000-0000F50E0000}"/>
    <cellStyle name="Accent4 2 2" xfId="3831" xr:uid="{00000000-0005-0000-0000-0000F60E0000}"/>
    <cellStyle name="Accent4 3" xfId="3832" xr:uid="{00000000-0005-0000-0000-0000F70E0000}"/>
    <cellStyle name="Accent5" xfId="3833" xr:uid="{00000000-0005-0000-0000-0000F80E0000}"/>
    <cellStyle name="Accent5 2" xfId="3834" xr:uid="{00000000-0005-0000-0000-0000F90E0000}"/>
    <cellStyle name="Accent5 2 2" xfId="3835" xr:uid="{00000000-0005-0000-0000-0000FA0E0000}"/>
    <cellStyle name="Accent5 3" xfId="3836" xr:uid="{00000000-0005-0000-0000-0000FB0E0000}"/>
    <cellStyle name="Accent6" xfId="3837" xr:uid="{00000000-0005-0000-0000-0000FC0E0000}"/>
    <cellStyle name="Accent6 2" xfId="3838" xr:uid="{00000000-0005-0000-0000-0000FD0E0000}"/>
    <cellStyle name="Accent6 2 2" xfId="3839" xr:uid="{00000000-0005-0000-0000-0000FE0E0000}"/>
    <cellStyle name="Accent6 3" xfId="3840" xr:uid="{00000000-0005-0000-0000-0000FF0E0000}"/>
    <cellStyle name="Bad" xfId="3841" xr:uid="{00000000-0005-0000-0000-0000000F0000}"/>
    <cellStyle name="Bad 2" xfId="3842" xr:uid="{00000000-0005-0000-0000-0000010F0000}"/>
    <cellStyle name="Bad 2 2" xfId="3843" xr:uid="{00000000-0005-0000-0000-0000020F0000}"/>
    <cellStyle name="Bad 3" xfId="3844" xr:uid="{00000000-0005-0000-0000-0000030F0000}"/>
    <cellStyle name="Calculation" xfId="3845" xr:uid="{00000000-0005-0000-0000-0000040F0000}"/>
    <cellStyle name="Calculation 2" xfId="3846" xr:uid="{00000000-0005-0000-0000-0000050F0000}"/>
    <cellStyle name="Calculation 2 2" xfId="3847" xr:uid="{00000000-0005-0000-0000-0000060F0000}"/>
    <cellStyle name="Calculation 3" xfId="3848" xr:uid="{00000000-0005-0000-0000-0000070F0000}"/>
    <cellStyle name="Calculation_10" xfId="3849" xr:uid="{00000000-0005-0000-0000-0000080F0000}"/>
    <cellStyle name="Check Cell" xfId="3850" xr:uid="{00000000-0005-0000-0000-0000090F0000}"/>
    <cellStyle name="Check Cell 2" xfId="3851" xr:uid="{00000000-0005-0000-0000-00000A0F0000}"/>
    <cellStyle name="Check Cell 2 2" xfId="3852" xr:uid="{00000000-0005-0000-0000-00000B0F0000}"/>
    <cellStyle name="Check Cell 3" xfId="3853" xr:uid="{00000000-0005-0000-0000-00000C0F0000}"/>
    <cellStyle name="Check Cell_10" xfId="3854" xr:uid="{00000000-0005-0000-0000-00000D0F0000}"/>
    <cellStyle name="Comma 2" xfId="3855" xr:uid="{00000000-0005-0000-0000-00000E0F0000}"/>
    <cellStyle name="Comma 2 2" xfId="3856" xr:uid="{00000000-0005-0000-0000-00000F0F0000}"/>
    <cellStyle name="Explanatory Text" xfId="3857" xr:uid="{00000000-0005-0000-0000-0000100F0000}"/>
    <cellStyle name="Explanatory Text 2" xfId="3858" xr:uid="{00000000-0005-0000-0000-0000110F0000}"/>
    <cellStyle name="Explanatory Text 2 2" xfId="3859" xr:uid="{00000000-0005-0000-0000-0000120F0000}"/>
    <cellStyle name="Explanatory Text 3" xfId="3860" xr:uid="{00000000-0005-0000-0000-0000130F0000}"/>
    <cellStyle name="Good" xfId="3861" xr:uid="{00000000-0005-0000-0000-0000140F0000}"/>
    <cellStyle name="Good 2" xfId="3862" xr:uid="{00000000-0005-0000-0000-0000150F0000}"/>
    <cellStyle name="Good 2 2" xfId="3863" xr:uid="{00000000-0005-0000-0000-0000160F0000}"/>
    <cellStyle name="Good 3" xfId="3864" xr:uid="{00000000-0005-0000-0000-0000170F0000}"/>
    <cellStyle name="Heading 1" xfId="3865" xr:uid="{00000000-0005-0000-0000-0000180F0000}"/>
    <cellStyle name="Heading 1 2" xfId="3866" xr:uid="{00000000-0005-0000-0000-0000190F0000}"/>
    <cellStyle name="Heading 1 2 2" xfId="3867" xr:uid="{00000000-0005-0000-0000-00001A0F0000}"/>
    <cellStyle name="Heading 1 3" xfId="3868" xr:uid="{00000000-0005-0000-0000-00001B0F0000}"/>
    <cellStyle name="Heading 1_1" xfId="3869" xr:uid="{00000000-0005-0000-0000-00001C0F0000}"/>
    <cellStyle name="Heading 2" xfId="3870" xr:uid="{00000000-0005-0000-0000-00001D0F0000}"/>
    <cellStyle name="Heading 2 2" xfId="3871" xr:uid="{00000000-0005-0000-0000-00001E0F0000}"/>
    <cellStyle name="Heading 2 2 2" xfId="3872" xr:uid="{00000000-0005-0000-0000-00001F0F0000}"/>
    <cellStyle name="Heading 2 3" xfId="3873" xr:uid="{00000000-0005-0000-0000-0000200F0000}"/>
    <cellStyle name="Heading 2_1" xfId="3874" xr:uid="{00000000-0005-0000-0000-0000210F0000}"/>
    <cellStyle name="Heading 3" xfId="3875" xr:uid="{00000000-0005-0000-0000-0000220F0000}"/>
    <cellStyle name="Heading 3 2" xfId="3876" xr:uid="{00000000-0005-0000-0000-0000230F0000}"/>
    <cellStyle name="Heading 3 2 2" xfId="3877" xr:uid="{00000000-0005-0000-0000-0000240F0000}"/>
    <cellStyle name="Heading 3 3" xfId="3878" xr:uid="{00000000-0005-0000-0000-0000250F0000}"/>
    <cellStyle name="Heading 3_1" xfId="3879" xr:uid="{00000000-0005-0000-0000-0000260F0000}"/>
    <cellStyle name="Heading 4" xfId="3880" xr:uid="{00000000-0005-0000-0000-0000270F0000}"/>
    <cellStyle name="Heading 4 2" xfId="3881" xr:uid="{00000000-0005-0000-0000-0000280F0000}"/>
    <cellStyle name="Heading 4 2 2" xfId="3882" xr:uid="{00000000-0005-0000-0000-0000290F0000}"/>
    <cellStyle name="Heading 4 3" xfId="3883" xr:uid="{00000000-0005-0000-0000-00002A0F0000}"/>
    <cellStyle name="Heading 4_1" xfId="3884" xr:uid="{00000000-0005-0000-0000-00002B0F0000}"/>
    <cellStyle name="Input" xfId="3885" xr:uid="{00000000-0005-0000-0000-00002C0F0000}"/>
    <cellStyle name="Input 2" xfId="3886" xr:uid="{00000000-0005-0000-0000-00002D0F0000}"/>
    <cellStyle name="Input 2 2" xfId="3887" xr:uid="{00000000-0005-0000-0000-00002E0F0000}"/>
    <cellStyle name="Input 3" xfId="3888" xr:uid="{00000000-0005-0000-0000-00002F0F0000}"/>
    <cellStyle name="Input_10" xfId="3889" xr:uid="{00000000-0005-0000-0000-0000300F0000}"/>
    <cellStyle name="Linked Cell" xfId="3890" xr:uid="{00000000-0005-0000-0000-0000310F0000}"/>
    <cellStyle name="Linked Cell 2" xfId="3891" xr:uid="{00000000-0005-0000-0000-0000320F0000}"/>
    <cellStyle name="Linked Cell 2 2" xfId="3892" xr:uid="{00000000-0005-0000-0000-0000330F0000}"/>
    <cellStyle name="Linked Cell 3" xfId="3893" xr:uid="{00000000-0005-0000-0000-0000340F0000}"/>
    <cellStyle name="Linked Cell_10" xfId="3894" xr:uid="{00000000-0005-0000-0000-0000350F0000}"/>
    <cellStyle name="Neutral" xfId="3895" xr:uid="{00000000-0005-0000-0000-0000360F0000}"/>
    <cellStyle name="Neutral 2" xfId="3896" xr:uid="{00000000-0005-0000-0000-0000370F0000}"/>
    <cellStyle name="Neutral 2 2" xfId="3897" xr:uid="{00000000-0005-0000-0000-0000380F0000}"/>
    <cellStyle name="Neutral 3" xfId="3898" xr:uid="{00000000-0005-0000-0000-0000390F0000}"/>
    <cellStyle name="Normal" xfId="11135" xr:uid="{00000000-0005-0000-0000-00003A0F0000}"/>
    <cellStyle name="Normal 10" xfId="3899" xr:uid="{00000000-0005-0000-0000-00003B0F0000}"/>
    <cellStyle name="Normal 10 2" xfId="3900" xr:uid="{00000000-0005-0000-0000-00003C0F0000}"/>
    <cellStyle name="Normal 10 2 2" xfId="3901" xr:uid="{00000000-0005-0000-0000-00003D0F0000}"/>
    <cellStyle name="Normal 10 3" xfId="3902" xr:uid="{00000000-0005-0000-0000-00003E0F0000}"/>
    <cellStyle name="Normal 10 3 2" xfId="3903" xr:uid="{00000000-0005-0000-0000-00003F0F0000}"/>
    <cellStyle name="Normal 10 4" xfId="3904" xr:uid="{00000000-0005-0000-0000-0000400F0000}"/>
    <cellStyle name="Normal 100" xfId="3905" xr:uid="{00000000-0005-0000-0000-0000410F0000}"/>
    <cellStyle name="Normal 100 2" xfId="3906" xr:uid="{00000000-0005-0000-0000-0000420F0000}"/>
    <cellStyle name="Normal 101" xfId="3907" xr:uid="{00000000-0005-0000-0000-0000430F0000}"/>
    <cellStyle name="Normal 101 2" xfId="3908" xr:uid="{00000000-0005-0000-0000-0000440F0000}"/>
    <cellStyle name="Normal 102" xfId="3909" xr:uid="{00000000-0005-0000-0000-0000450F0000}"/>
    <cellStyle name="Normal 102 2" xfId="3910" xr:uid="{00000000-0005-0000-0000-0000460F0000}"/>
    <cellStyle name="Normal 103" xfId="3911" xr:uid="{00000000-0005-0000-0000-0000470F0000}"/>
    <cellStyle name="Normal 103 2" xfId="3912" xr:uid="{00000000-0005-0000-0000-0000480F0000}"/>
    <cellStyle name="Normal 104" xfId="3913" xr:uid="{00000000-0005-0000-0000-0000490F0000}"/>
    <cellStyle name="Normal 104 2" xfId="3914" xr:uid="{00000000-0005-0000-0000-00004A0F0000}"/>
    <cellStyle name="Normal 105" xfId="3915" xr:uid="{00000000-0005-0000-0000-00004B0F0000}"/>
    <cellStyle name="Normal 105 2" xfId="3916" xr:uid="{00000000-0005-0000-0000-00004C0F0000}"/>
    <cellStyle name="Normal 106" xfId="3917" xr:uid="{00000000-0005-0000-0000-00004D0F0000}"/>
    <cellStyle name="Normal 106 2" xfId="3918" xr:uid="{00000000-0005-0000-0000-00004E0F0000}"/>
    <cellStyle name="Normal 107" xfId="3919" xr:uid="{00000000-0005-0000-0000-00004F0F0000}"/>
    <cellStyle name="Normal 107 2" xfId="3920" xr:uid="{00000000-0005-0000-0000-0000500F0000}"/>
    <cellStyle name="Normal 108" xfId="3921" xr:uid="{00000000-0005-0000-0000-0000510F0000}"/>
    <cellStyle name="Normal 108 2" xfId="3922" xr:uid="{00000000-0005-0000-0000-0000520F0000}"/>
    <cellStyle name="Normal 109" xfId="3923" xr:uid="{00000000-0005-0000-0000-0000530F0000}"/>
    <cellStyle name="Normal 109 2" xfId="3924" xr:uid="{00000000-0005-0000-0000-0000540F0000}"/>
    <cellStyle name="Normal 11" xfId="3925" xr:uid="{00000000-0005-0000-0000-0000550F0000}"/>
    <cellStyle name="Normal 11 2" xfId="3926" xr:uid="{00000000-0005-0000-0000-0000560F0000}"/>
    <cellStyle name="Normal 11 2 2" xfId="3927" xr:uid="{00000000-0005-0000-0000-0000570F0000}"/>
    <cellStyle name="Normal 11 3" xfId="3928" xr:uid="{00000000-0005-0000-0000-0000580F0000}"/>
    <cellStyle name="Normal 11 3 2" xfId="3929" xr:uid="{00000000-0005-0000-0000-0000590F0000}"/>
    <cellStyle name="Normal 11 4" xfId="3930" xr:uid="{00000000-0005-0000-0000-00005A0F0000}"/>
    <cellStyle name="Normal 110" xfId="3931" xr:uid="{00000000-0005-0000-0000-00005B0F0000}"/>
    <cellStyle name="Normal 110 2" xfId="3932" xr:uid="{00000000-0005-0000-0000-00005C0F0000}"/>
    <cellStyle name="Normal 111" xfId="3933" xr:uid="{00000000-0005-0000-0000-00005D0F0000}"/>
    <cellStyle name="Normal 111 2" xfId="3934" xr:uid="{00000000-0005-0000-0000-00005E0F0000}"/>
    <cellStyle name="Normal 112" xfId="3935" xr:uid="{00000000-0005-0000-0000-00005F0F0000}"/>
    <cellStyle name="Normal 112 2" xfId="3936" xr:uid="{00000000-0005-0000-0000-0000600F0000}"/>
    <cellStyle name="Normal 113" xfId="3937" xr:uid="{00000000-0005-0000-0000-0000610F0000}"/>
    <cellStyle name="Normal 113 2" xfId="3938" xr:uid="{00000000-0005-0000-0000-0000620F0000}"/>
    <cellStyle name="Normal 114" xfId="3939" xr:uid="{00000000-0005-0000-0000-0000630F0000}"/>
    <cellStyle name="Normal 114 2" xfId="3940" xr:uid="{00000000-0005-0000-0000-0000640F0000}"/>
    <cellStyle name="Normal 115" xfId="3941" xr:uid="{00000000-0005-0000-0000-0000650F0000}"/>
    <cellStyle name="Normal 115 2" xfId="3942" xr:uid="{00000000-0005-0000-0000-0000660F0000}"/>
    <cellStyle name="Normal 116" xfId="3943" xr:uid="{00000000-0005-0000-0000-0000670F0000}"/>
    <cellStyle name="Normal 116 2" xfId="3944" xr:uid="{00000000-0005-0000-0000-0000680F0000}"/>
    <cellStyle name="Normal 117" xfId="3945" xr:uid="{00000000-0005-0000-0000-0000690F0000}"/>
    <cellStyle name="Normal 117 2" xfId="3946" xr:uid="{00000000-0005-0000-0000-00006A0F0000}"/>
    <cellStyle name="Normal 118" xfId="3947" xr:uid="{00000000-0005-0000-0000-00006B0F0000}"/>
    <cellStyle name="Normal 118 2" xfId="3948" xr:uid="{00000000-0005-0000-0000-00006C0F0000}"/>
    <cellStyle name="Normal 119" xfId="3949" xr:uid="{00000000-0005-0000-0000-00006D0F0000}"/>
    <cellStyle name="Normal 119 2" xfId="3950" xr:uid="{00000000-0005-0000-0000-00006E0F0000}"/>
    <cellStyle name="Normal 12" xfId="3951" xr:uid="{00000000-0005-0000-0000-00006F0F0000}"/>
    <cellStyle name="Normal 12 2" xfId="3952" xr:uid="{00000000-0005-0000-0000-0000700F0000}"/>
    <cellStyle name="Normal 12 2 2" xfId="3953" xr:uid="{00000000-0005-0000-0000-0000710F0000}"/>
    <cellStyle name="Normal 12 3" xfId="3954" xr:uid="{00000000-0005-0000-0000-0000720F0000}"/>
    <cellStyle name="Normal 12 3 2" xfId="3955" xr:uid="{00000000-0005-0000-0000-0000730F0000}"/>
    <cellStyle name="Normal 12 4" xfId="3956" xr:uid="{00000000-0005-0000-0000-0000740F0000}"/>
    <cellStyle name="Normal 120" xfId="3957" xr:uid="{00000000-0005-0000-0000-0000750F0000}"/>
    <cellStyle name="Normal 120 2" xfId="3958" xr:uid="{00000000-0005-0000-0000-0000760F0000}"/>
    <cellStyle name="Normal 121" xfId="3959" xr:uid="{00000000-0005-0000-0000-0000770F0000}"/>
    <cellStyle name="Normal 121 2" xfId="3960" xr:uid="{00000000-0005-0000-0000-0000780F0000}"/>
    <cellStyle name="Normal 122" xfId="3961" xr:uid="{00000000-0005-0000-0000-0000790F0000}"/>
    <cellStyle name="Normal 122 2" xfId="3962" xr:uid="{00000000-0005-0000-0000-00007A0F0000}"/>
    <cellStyle name="Normal 123" xfId="3963" xr:uid="{00000000-0005-0000-0000-00007B0F0000}"/>
    <cellStyle name="Normal 123 2" xfId="3964" xr:uid="{00000000-0005-0000-0000-00007C0F0000}"/>
    <cellStyle name="Normal 124" xfId="3965" xr:uid="{00000000-0005-0000-0000-00007D0F0000}"/>
    <cellStyle name="Normal 124 2" xfId="3966" xr:uid="{00000000-0005-0000-0000-00007E0F0000}"/>
    <cellStyle name="Normal 125" xfId="3967" xr:uid="{00000000-0005-0000-0000-00007F0F0000}"/>
    <cellStyle name="Normal 125 2" xfId="3968" xr:uid="{00000000-0005-0000-0000-0000800F0000}"/>
    <cellStyle name="Normal 126" xfId="3969" xr:uid="{00000000-0005-0000-0000-0000810F0000}"/>
    <cellStyle name="Normal 126 2" xfId="3970" xr:uid="{00000000-0005-0000-0000-0000820F0000}"/>
    <cellStyle name="Normal 127" xfId="3971" xr:uid="{00000000-0005-0000-0000-0000830F0000}"/>
    <cellStyle name="Normal 127 2" xfId="3972" xr:uid="{00000000-0005-0000-0000-0000840F0000}"/>
    <cellStyle name="Normal 128" xfId="3973" xr:uid="{00000000-0005-0000-0000-0000850F0000}"/>
    <cellStyle name="Normal 128 2" xfId="3974" xr:uid="{00000000-0005-0000-0000-0000860F0000}"/>
    <cellStyle name="Normal 129" xfId="3975" xr:uid="{00000000-0005-0000-0000-0000870F0000}"/>
    <cellStyle name="Normal 129 2" xfId="3976" xr:uid="{00000000-0005-0000-0000-0000880F0000}"/>
    <cellStyle name="Normal 13" xfId="3977" xr:uid="{00000000-0005-0000-0000-0000890F0000}"/>
    <cellStyle name="Normal 13 2" xfId="3978" xr:uid="{00000000-0005-0000-0000-00008A0F0000}"/>
    <cellStyle name="Normal 13 2 2" xfId="3979" xr:uid="{00000000-0005-0000-0000-00008B0F0000}"/>
    <cellStyle name="Normal 13 3" xfId="3980" xr:uid="{00000000-0005-0000-0000-00008C0F0000}"/>
    <cellStyle name="Normal 13 3 2" xfId="3981" xr:uid="{00000000-0005-0000-0000-00008D0F0000}"/>
    <cellStyle name="Normal 13 4" xfId="3982" xr:uid="{00000000-0005-0000-0000-00008E0F0000}"/>
    <cellStyle name="Normal 130" xfId="3983" xr:uid="{00000000-0005-0000-0000-00008F0F0000}"/>
    <cellStyle name="Normal 130 2" xfId="3984" xr:uid="{00000000-0005-0000-0000-0000900F0000}"/>
    <cellStyle name="Normal 131" xfId="3985" xr:uid="{00000000-0005-0000-0000-0000910F0000}"/>
    <cellStyle name="Normal 131 2" xfId="3986" xr:uid="{00000000-0005-0000-0000-0000920F0000}"/>
    <cellStyle name="Normal 132" xfId="3987" xr:uid="{00000000-0005-0000-0000-0000930F0000}"/>
    <cellStyle name="Normal 132 2" xfId="3988" xr:uid="{00000000-0005-0000-0000-0000940F0000}"/>
    <cellStyle name="Normal 133" xfId="3989" xr:uid="{00000000-0005-0000-0000-0000950F0000}"/>
    <cellStyle name="Normal 133 2" xfId="3990" xr:uid="{00000000-0005-0000-0000-0000960F0000}"/>
    <cellStyle name="Normal 134" xfId="3991" xr:uid="{00000000-0005-0000-0000-0000970F0000}"/>
    <cellStyle name="Normal 134 2" xfId="3992" xr:uid="{00000000-0005-0000-0000-0000980F0000}"/>
    <cellStyle name="Normal 135" xfId="3993" xr:uid="{00000000-0005-0000-0000-0000990F0000}"/>
    <cellStyle name="Normal 135 2" xfId="3994" xr:uid="{00000000-0005-0000-0000-00009A0F0000}"/>
    <cellStyle name="Normal 136" xfId="3995" xr:uid="{00000000-0005-0000-0000-00009B0F0000}"/>
    <cellStyle name="Normal 136 2" xfId="3996" xr:uid="{00000000-0005-0000-0000-00009C0F0000}"/>
    <cellStyle name="Normal 137" xfId="3997" xr:uid="{00000000-0005-0000-0000-00009D0F0000}"/>
    <cellStyle name="Normal 137 2" xfId="3998" xr:uid="{00000000-0005-0000-0000-00009E0F0000}"/>
    <cellStyle name="Normal 138" xfId="3999" xr:uid="{00000000-0005-0000-0000-00009F0F0000}"/>
    <cellStyle name="Normal 138 2" xfId="4000" xr:uid="{00000000-0005-0000-0000-0000A00F0000}"/>
    <cellStyle name="Normal 139" xfId="4001" xr:uid="{00000000-0005-0000-0000-0000A10F0000}"/>
    <cellStyle name="Normal 139 2" xfId="4002" xr:uid="{00000000-0005-0000-0000-0000A20F0000}"/>
    <cellStyle name="Normal 14" xfId="4003" xr:uid="{00000000-0005-0000-0000-0000A30F0000}"/>
    <cellStyle name="Normal 14 2" xfId="4004" xr:uid="{00000000-0005-0000-0000-0000A40F0000}"/>
    <cellStyle name="Normal 14 2 2" xfId="4005" xr:uid="{00000000-0005-0000-0000-0000A50F0000}"/>
    <cellStyle name="Normal 14 3" xfId="4006" xr:uid="{00000000-0005-0000-0000-0000A60F0000}"/>
    <cellStyle name="Normal 140" xfId="4007" xr:uid="{00000000-0005-0000-0000-0000A70F0000}"/>
    <cellStyle name="Normal 140 2" xfId="4008" xr:uid="{00000000-0005-0000-0000-0000A80F0000}"/>
    <cellStyle name="Normal 141" xfId="4009" xr:uid="{00000000-0005-0000-0000-0000A90F0000}"/>
    <cellStyle name="Normal 141 2" xfId="4010" xr:uid="{00000000-0005-0000-0000-0000AA0F0000}"/>
    <cellStyle name="Normal 142" xfId="4011" xr:uid="{00000000-0005-0000-0000-0000AB0F0000}"/>
    <cellStyle name="Normal 142 2" xfId="4012" xr:uid="{00000000-0005-0000-0000-0000AC0F0000}"/>
    <cellStyle name="Normal 143" xfId="4013" xr:uid="{00000000-0005-0000-0000-0000AD0F0000}"/>
    <cellStyle name="Normal 143 2" xfId="4014" xr:uid="{00000000-0005-0000-0000-0000AE0F0000}"/>
    <cellStyle name="Normal 144" xfId="4015" xr:uid="{00000000-0005-0000-0000-0000AF0F0000}"/>
    <cellStyle name="Normal 144 2" xfId="4016" xr:uid="{00000000-0005-0000-0000-0000B00F0000}"/>
    <cellStyle name="Normal 145" xfId="4017" xr:uid="{00000000-0005-0000-0000-0000B10F0000}"/>
    <cellStyle name="Normal 145 2" xfId="4018" xr:uid="{00000000-0005-0000-0000-0000B20F0000}"/>
    <cellStyle name="Normal 146" xfId="4019" xr:uid="{00000000-0005-0000-0000-0000B30F0000}"/>
    <cellStyle name="Normal 146 2" xfId="4020" xr:uid="{00000000-0005-0000-0000-0000B40F0000}"/>
    <cellStyle name="Normal 147" xfId="4021" xr:uid="{00000000-0005-0000-0000-0000B50F0000}"/>
    <cellStyle name="Normal 147 2" xfId="4022" xr:uid="{00000000-0005-0000-0000-0000B60F0000}"/>
    <cellStyle name="Normal 148" xfId="4023" xr:uid="{00000000-0005-0000-0000-0000B70F0000}"/>
    <cellStyle name="Normal 148 2" xfId="4024" xr:uid="{00000000-0005-0000-0000-0000B80F0000}"/>
    <cellStyle name="Normal 149" xfId="4025" xr:uid="{00000000-0005-0000-0000-0000B90F0000}"/>
    <cellStyle name="Normal 149 2" xfId="4026" xr:uid="{00000000-0005-0000-0000-0000BA0F0000}"/>
    <cellStyle name="Normal 15" xfId="4027" xr:uid="{00000000-0005-0000-0000-0000BB0F0000}"/>
    <cellStyle name="Normal 15 2" xfId="4028" xr:uid="{00000000-0005-0000-0000-0000BC0F0000}"/>
    <cellStyle name="Normal 15 2 2" xfId="4029" xr:uid="{00000000-0005-0000-0000-0000BD0F0000}"/>
    <cellStyle name="Normal 15 3" xfId="4030" xr:uid="{00000000-0005-0000-0000-0000BE0F0000}"/>
    <cellStyle name="Normal 150" xfId="4031" xr:uid="{00000000-0005-0000-0000-0000BF0F0000}"/>
    <cellStyle name="Normal 150 2" xfId="4032" xr:uid="{00000000-0005-0000-0000-0000C00F0000}"/>
    <cellStyle name="Normal 151" xfId="4033" xr:uid="{00000000-0005-0000-0000-0000C10F0000}"/>
    <cellStyle name="Normal 151 2" xfId="4034" xr:uid="{00000000-0005-0000-0000-0000C20F0000}"/>
    <cellStyle name="Normal 152" xfId="4035" xr:uid="{00000000-0005-0000-0000-0000C30F0000}"/>
    <cellStyle name="Normal 152 2" xfId="4036" xr:uid="{00000000-0005-0000-0000-0000C40F0000}"/>
    <cellStyle name="Normal 153" xfId="4037" xr:uid="{00000000-0005-0000-0000-0000C50F0000}"/>
    <cellStyle name="Normal 153 2" xfId="4038" xr:uid="{00000000-0005-0000-0000-0000C60F0000}"/>
    <cellStyle name="Normal 154" xfId="4039" xr:uid="{00000000-0005-0000-0000-0000C70F0000}"/>
    <cellStyle name="Normal 154 2" xfId="4040" xr:uid="{00000000-0005-0000-0000-0000C80F0000}"/>
    <cellStyle name="Normal 155" xfId="4041" xr:uid="{00000000-0005-0000-0000-0000C90F0000}"/>
    <cellStyle name="Normal 155 2" xfId="4042" xr:uid="{00000000-0005-0000-0000-0000CA0F0000}"/>
    <cellStyle name="Normal 156" xfId="4043" xr:uid="{00000000-0005-0000-0000-0000CB0F0000}"/>
    <cellStyle name="Normal 156 2" xfId="4044" xr:uid="{00000000-0005-0000-0000-0000CC0F0000}"/>
    <cellStyle name="Normal 157" xfId="4045" xr:uid="{00000000-0005-0000-0000-0000CD0F0000}"/>
    <cellStyle name="Normal 157 2" xfId="4046" xr:uid="{00000000-0005-0000-0000-0000CE0F0000}"/>
    <cellStyle name="Normal 158" xfId="4047" xr:uid="{00000000-0005-0000-0000-0000CF0F0000}"/>
    <cellStyle name="Normal 158 2" xfId="4048" xr:uid="{00000000-0005-0000-0000-0000D00F0000}"/>
    <cellStyle name="Normal 159" xfId="4049" xr:uid="{00000000-0005-0000-0000-0000D10F0000}"/>
    <cellStyle name="Normal 159 2" xfId="4050" xr:uid="{00000000-0005-0000-0000-0000D20F0000}"/>
    <cellStyle name="Normal 16" xfId="4051" xr:uid="{00000000-0005-0000-0000-0000D30F0000}"/>
    <cellStyle name="Normal 16 2" xfId="4052" xr:uid="{00000000-0005-0000-0000-0000D40F0000}"/>
    <cellStyle name="Normal 16 2 2" xfId="4053" xr:uid="{00000000-0005-0000-0000-0000D50F0000}"/>
    <cellStyle name="Normal 16 3" xfId="4054" xr:uid="{00000000-0005-0000-0000-0000D60F0000}"/>
    <cellStyle name="Normal 160" xfId="4055" xr:uid="{00000000-0005-0000-0000-0000D70F0000}"/>
    <cellStyle name="Normal 160 2" xfId="4056" xr:uid="{00000000-0005-0000-0000-0000D80F0000}"/>
    <cellStyle name="Normal 161" xfId="4057" xr:uid="{00000000-0005-0000-0000-0000D90F0000}"/>
    <cellStyle name="Normal 161 2" xfId="4058" xr:uid="{00000000-0005-0000-0000-0000DA0F0000}"/>
    <cellStyle name="Normal 162" xfId="4059" xr:uid="{00000000-0005-0000-0000-0000DB0F0000}"/>
    <cellStyle name="Normal 162 2" xfId="4060" xr:uid="{00000000-0005-0000-0000-0000DC0F0000}"/>
    <cellStyle name="Normal 163" xfId="4061" xr:uid="{00000000-0005-0000-0000-0000DD0F0000}"/>
    <cellStyle name="Normal 163 2" xfId="4062" xr:uid="{00000000-0005-0000-0000-0000DE0F0000}"/>
    <cellStyle name="Normal 164" xfId="4063" xr:uid="{00000000-0005-0000-0000-0000DF0F0000}"/>
    <cellStyle name="Normal 164 2" xfId="4064" xr:uid="{00000000-0005-0000-0000-0000E00F0000}"/>
    <cellStyle name="Normal 165" xfId="4065" xr:uid="{00000000-0005-0000-0000-0000E10F0000}"/>
    <cellStyle name="Normal 17" xfId="4066" xr:uid="{00000000-0005-0000-0000-0000E20F0000}"/>
    <cellStyle name="Normal 17 2" xfId="4067" xr:uid="{00000000-0005-0000-0000-0000E30F0000}"/>
    <cellStyle name="Normal 17 2 2" xfId="4068" xr:uid="{00000000-0005-0000-0000-0000E40F0000}"/>
    <cellStyle name="Normal 17 3" xfId="4069" xr:uid="{00000000-0005-0000-0000-0000E50F0000}"/>
    <cellStyle name="Normal 18" xfId="4070" xr:uid="{00000000-0005-0000-0000-0000E60F0000}"/>
    <cellStyle name="Normal 18 2" xfId="4071" xr:uid="{00000000-0005-0000-0000-0000E70F0000}"/>
    <cellStyle name="Normal 18 2 2" xfId="4072" xr:uid="{00000000-0005-0000-0000-0000E80F0000}"/>
    <cellStyle name="Normal 18 3" xfId="4073" xr:uid="{00000000-0005-0000-0000-0000E90F0000}"/>
    <cellStyle name="Normal 19" xfId="4074" xr:uid="{00000000-0005-0000-0000-0000EA0F0000}"/>
    <cellStyle name="Normal 19 2" xfId="4075" xr:uid="{00000000-0005-0000-0000-0000EB0F0000}"/>
    <cellStyle name="Normal 2" xfId="4076" xr:uid="{00000000-0005-0000-0000-0000EC0F0000}"/>
    <cellStyle name="Normal 2 2" xfId="4077" xr:uid="{00000000-0005-0000-0000-0000ED0F0000}"/>
    <cellStyle name="Normal 2 2 2" xfId="4078" xr:uid="{00000000-0005-0000-0000-0000EE0F0000}"/>
    <cellStyle name="Normal 2 3" xfId="4079" xr:uid="{00000000-0005-0000-0000-0000EF0F0000}"/>
    <cellStyle name="Normal 2 3 2" xfId="4080" xr:uid="{00000000-0005-0000-0000-0000F00F0000}"/>
    <cellStyle name="Normal 2 4" xfId="4081" xr:uid="{00000000-0005-0000-0000-0000F10F0000}"/>
    <cellStyle name="Normal 2_10" xfId="4082" xr:uid="{00000000-0005-0000-0000-0000F20F0000}"/>
    <cellStyle name="Normal 20" xfId="4083" xr:uid="{00000000-0005-0000-0000-0000F30F0000}"/>
    <cellStyle name="Normal 20 2" xfId="4084" xr:uid="{00000000-0005-0000-0000-0000F40F0000}"/>
    <cellStyle name="Normal 21" xfId="4085" xr:uid="{00000000-0005-0000-0000-0000F50F0000}"/>
    <cellStyle name="Normal 21 2" xfId="4086" xr:uid="{00000000-0005-0000-0000-0000F60F0000}"/>
    <cellStyle name="Normal 21 2 2" xfId="4087" xr:uid="{00000000-0005-0000-0000-0000F70F0000}"/>
    <cellStyle name="Normal 21 3" xfId="4088" xr:uid="{00000000-0005-0000-0000-0000F80F0000}"/>
    <cellStyle name="Normal 22" xfId="4089" xr:uid="{00000000-0005-0000-0000-0000F90F0000}"/>
    <cellStyle name="Normal 22 2" xfId="4090" xr:uid="{00000000-0005-0000-0000-0000FA0F0000}"/>
    <cellStyle name="Normal 22 2 2" xfId="4091" xr:uid="{00000000-0005-0000-0000-0000FB0F0000}"/>
    <cellStyle name="Normal 22 3" xfId="4092" xr:uid="{00000000-0005-0000-0000-0000FC0F0000}"/>
    <cellStyle name="Normal 23" xfId="4093" xr:uid="{00000000-0005-0000-0000-0000FD0F0000}"/>
    <cellStyle name="Normal 23 2" xfId="4094" xr:uid="{00000000-0005-0000-0000-0000FE0F0000}"/>
    <cellStyle name="Normal 24" xfId="4095" xr:uid="{00000000-0005-0000-0000-0000FF0F0000}"/>
    <cellStyle name="Normal 24 2" xfId="4096" xr:uid="{00000000-0005-0000-0000-000000100000}"/>
    <cellStyle name="Normal 24 2 2" xfId="4097" xr:uid="{00000000-0005-0000-0000-000001100000}"/>
    <cellStyle name="Normal 24 3" xfId="4098" xr:uid="{00000000-0005-0000-0000-000002100000}"/>
    <cellStyle name="Normal 25" xfId="4099" xr:uid="{00000000-0005-0000-0000-000003100000}"/>
    <cellStyle name="Normal 25 2" xfId="4100" xr:uid="{00000000-0005-0000-0000-000004100000}"/>
    <cellStyle name="Normal 25 2 2" xfId="4101" xr:uid="{00000000-0005-0000-0000-000005100000}"/>
    <cellStyle name="Normal 25 3" xfId="4102" xr:uid="{00000000-0005-0000-0000-000006100000}"/>
    <cellStyle name="Normal 26" xfId="4103" xr:uid="{00000000-0005-0000-0000-000007100000}"/>
    <cellStyle name="Normal 26 2" xfId="4104" xr:uid="{00000000-0005-0000-0000-000008100000}"/>
    <cellStyle name="Normal 26 2 2" xfId="4105" xr:uid="{00000000-0005-0000-0000-000009100000}"/>
    <cellStyle name="Normal 26 3" xfId="4106" xr:uid="{00000000-0005-0000-0000-00000A100000}"/>
    <cellStyle name="Normal 27" xfId="4107" xr:uid="{00000000-0005-0000-0000-00000B100000}"/>
    <cellStyle name="Normal 27 2" xfId="4108" xr:uid="{00000000-0005-0000-0000-00000C100000}"/>
    <cellStyle name="Normal 28" xfId="4109" xr:uid="{00000000-0005-0000-0000-00000D100000}"/>
    <cellStyle name="Normal 28 2" xfId="4110" xr:uid="{00000000-0005-0000-0000-00000E100000}"/>
    <cellStyle name="Normal 29" xfId="4111" xr:uid="{00000000-0005-0000-0000-00000F100000}"/>
    <cellStyle name="Normal 29 2" xfId="4112" xr:uid="{00000000-0005-0000-0000-000010100000}"/>
    <cellStyle name="Normal 3" xfId="4113" xr:uid="{00000000-0005-0000-0000-000011100000}"/>
    <cellStyle name="Normal 3 2" xfId="4114" xr:uid="{00000000-0005-0000-0000-000012100000}"/>
    <cellStyle name="Normal 3 2 2" xfId="4115" xr:uid="{00000000-0005-0000-0000-000013100000}"/>
    <cellStyle name="Normal 3 2 2 2" xfId="4116" xr:uid="{00000000-0005-0000-0000-000014100000}"/>
    <cellStyle name="Normal 3_10" xfId="4117" xr:uid="{00000000-0005-0000-0000-000015100000}"/>
    <cellStyle name="Normal 30" xfId="4118" xr:uid="{00000000-0005-0000-0000-000016100000}"/>
    <cellStyle name="Normal 30 2" xfId="4119" xr:uid="{00000000-0005-0000-0000-000017100000}"/>
    <cellStyle name="Normal 31" xfId="4120" xr:uid="{00000000-0005-0000-0000-000018100000}"/>
    <cellStyle name="Normal 31 2" xfId="4121" xr:uid="{00000000-0005-0000-0000-000019100000}"/>
    <cellStyle name="Normal 32" xfId="4122" xr:uid="{00000000-0005-0000-0000-00001A100000}"/>
    <cellStyle name="Normal 32 2" xfId="4123" xr:uid="{00000000-0005-0000-0000-00001B100000}"/>
    <cellStyle name="Normal 33" xfId="4124" xr:uid="{00000000-0005-0000-0000-00001C100000}"/>
    <cellStyle name="Normal 33 2" xfId="4125" xr:uid="{00000000-0005-0000-0000-00001D100000}"/>
    <cellStyle name="Normal 34" xfId="4126" xr:uid="{00000000-0005-0000-0000-00001E100000}"/>
    <cellStyle name="Normal 34 2" xfId="4127" xr:uid="{00000000-0005-0000-0000-00001F100000}"/>
    <cellStyle name="Normal 35" xfId="4128" xr:uid="{00000000-0005-0000-0000-000020100000}"/>
    <cellStyle name="Normal 35 2" xfId="4129" xr:uid="{00000000-0005-0000-0000-000021100000}"/>
    <cellStyle name="Normal 36" xfId="4130" xr:uid="{00000000-0005-0000-0000-000022100000}"/>
    <cellStyle name="Normal 36 2" xfId="4131" xr:uid="{00000000-0005-0000-0000-000023100000}"/>
    <cellStyle name="Normal 37" xfId="4132" xr:uid="{00000000-0005-0000-0000-000024100000}"/>
    <cellStyle name="Normal 37 2" xfId="4133" xr:uid="{00000000-0005-0000-0000-000025100000}"/>
    <cellStyle name="Normal 38" xfId="4134" xr:uid="{00000000-0005-0000-0000-000026100000}"/>
    <cellStyle name="Normal 38 2" xfId="4135" xr:uid="{00000000-0005-0000-0000-000027100000}"/>
    <cellStyle name="Normal 39" xfId="4136" xr:uid="{00000000-0005-0000-0000-000028100000}"/>
    <cellStyle name="Normal 39 2" xfId="4137" xr:uid="{00000000-0005-0000-0000-000029100000}"/>
    <cellStyle name="Normal 4" xfId="4138" xr:uid="{00000000-0005-0000-0000-00002A100000}"/>
    <cellStyle name="Normal 4 2" xfId="4139" xr:uid="{00000000-0005-0000-0000-00002B100000}"/>
    <cellStyle name="Normal 4 2 2" xfId="4140" xr:uid="{00000000-0005-0000-0000-00002C100000}"/>
    <cellStyle name="Normal 4 3" xfId="4141" xr:uid="{00000000-0005-0000-0000-00002D100000}"/>
    <cellStyle name="Normal 4 3 2" xfId="4142" xr:uid="{00000000-0005-0000-0000-00002E100000}"/>
    <cellStyle name="Normal 4 4" xfId="4143" xr:uid="{00000000-0005-0000-0000-00002F100000}"/>
    <cellStyle name="Normal 40" xfId="4144" xr:uid="{00000000-0005-0000-0000-000030100000}"/>
    <cellStyle name="Normal 40 2" xfId="4145" xr:uid="{00000000-0005-0000-0000-000031100000}"/>
    <cellStyle name="Normal 41" xfId="4146" xr:uid="{00000000-0005-0000-0000-000032100000}"/>
    <cellStyle name="Normal 41 2" xfId="4147" xr:uid="{00000000-0005-0000-0000-000033100000}"/>
    <cellStyle name="Normal 42" xfId="4148" xr:uid="{00000000-0005-0000-0000-000034100000}"/>
    <cellStyle name="Normal 42 2" xfId="4149" xr:uid="{00000000-0005-0000-0000-000035100000}"/>
    <cellStyle name="Normal 43" xfId="4150" xr:uid="{00000000-0005-0000-0000-000036100000}"/>
    <cellStyle name="Normal 43 2" xfId="4151" xr:uid="{00000000-0005-0000-0000-000037100000}"/>
    <cellStyle name="Normal 44" xfId="4152" xr:uid="{00000000-0005-0000-0000-000038100000}"/>
    <cellStyle name="Normal 44 2" xfId="4153" xr:uid="{00000000-0005-0000-0000-000039100000}"/>
    <cellStyle name="Normal 45" xfId="4154" xr:uid="{00000000-0005-0000-0000-00003A100000}"/>
    <cellStyle name="Normal 45 2" xfId="4155" xr:uid="{00000000-0005-0000-0000-00003B100000}"/>
    <cellStyle name="Normal 46" xfId="4156" xr:uid="{00000000-0005-0000-0000-00003C100000}"/>
    <cellStyle name="Normal 46 2" xfId="4157" xr:uid="{00000000-0005-0000-0000-00003D100000}"/>
    <cellStyle name="Normal 47" xfId="4158" xr:uid="{00000000-0005-0000-0000-00003E100000}"/>
    <cellStyle name="Normal 47 2" xfId="4159" xr:uid="{00000000-0005-0000-0000-00003F100000}"/>
    <cellStyle name="Normal 48" xfId="4160" xr:uid="{00000000-0005-0000-0000-000040100000}"/>
    <cellStyle name="Normal 48 2" xfId="4161" xr:uid="{00000000-0005-0000-0000-000041100000}"/>
    <cellStyle name="Normal 49" xfId="4162" xr:uid="{00000000-0005-0000-0000-000042100000}"/>
    <cellStyle name="Normal 49 2" xfId="4163" xr:uid="{00000000-0005-0000-0000-000043100000}"/>
    <cellStyle name="Normal 5" xfId="4164" xr:uid="{00000000-0005-0000-0000-000044100000}"/>
    <cellStyle name="Normal 5 2" xfId="4165" xr:uid="{00000000-0005-0000-0000-000045100000}"/>
    <cellStyle name="Normal 5 2 2" xfId="4166" xr:uid="{00000000-0005-0000-0000-000046100000}"/>
    <cellStyle name="Normal 5 3" xfId="4167" xr:uid="{00000000-0005-0000-0000-000047100000}"/>
    <cellStyle name="Normal 5 3 2" xfId="4168" xr:uid="{00000000-0005-0000-0000-000048100000}"/>
    <cellStyle name="Normal 5 4" xfId="4169" xr:uid="{00000000-0005-0000-0000-000049100000}"/>
    <cellStyle name="Normal 50" xfId="4170" xr:uid="{00000000-0005-0000-0000-00004A100000}"/>
    <cellStyle name="Normal 50 2" xfId="4171" xr:uid="{00000000-0005-0000-0000-00004B100000}"/>
    <cellStyle name="Normal 51" xfId="4172" xr:uid="{00000000-0005-0000-0000-00004C100000}"/>
    <cellStyle name="Normal 51 2" xfId="4173" xr:uid="{00000000-0005-0000-0000-00004D100000}"/>
    <cellStyle name="Normal 52" xfId="4174" xr:uid="{00000000-0005-0000-0000-00004E100000}"/>
    <cellStyle name="Normal 52 2" xfId="4175" xr:uid="{00000000-0005-0000-0000-00004F100000}"/>
    <cellStyle name="Normal 53" xfId="4176" xr:uid="{00000000-0005-0000-0000-000050100000}"/>
    <cellStyle name="Normal 53 2" xfId="4177" xr:uid="{00000000-0005-0000-0000-000051100000}"/>
    <cellStyle name="Normal 54" xfId="4178" xr:uid="{00000000-0005-0000-0000-000052100000}"/>
    <cellStyle name="Normal 54 2" xfId="4179" xr:uid="{00000000-0005-0000-0000-000053100000}"/>
    <cellStyle name="Normal 55" xfId="4180" xr:uid="{00000000-0005-0000-0000-000054100000}"/>
    <cellStyle name="Normal 55 2" xfId="4181" xr:uid="{00000000-0005-0000-0000-000055100000}"/>
    <cellStyle name="Normal 56" xfId="4182" xr:uid="{00000000-0005-0000-0000-000056100000}"/>
    <cellStyle name="Normal 56 2" xfId="4183" xr:uid="{00000000-0005-0000-0000-000057100000}"/>
    <cellStyle name="Normal 57" xfId="4184" xr:uid="{00000000-0005-0000-0000-000058100000}"/>
    <cellStyle name="Normal 57 2" xfId="4185" xr:uid="{00000000-0005-0000-0000-000059100000}"/>
    <cellStyle name="Normal 58" xfId="4186" xr:uid="{00000000-0005-0000-0000-00005A100000}"/>
    <cellStyle name="Normal 58 2" xfId="4187" xr:uid="{00000000-0005-0000-0000-00005B100000}"/>
    <cellStyle name="Normal 59" xfId="4188" xr:uid="{00000000-0005-0000-0000-00005C100000}"/>
    <cellStyle name="Normal 59 2" xfId="4189" xr:uid="{00000000-0005-0000-0000-00005D100000}"/>
    <cellStyle name="Normal 6" xfId="4190" xr:uid="{00000000-0005-0000-0000-00005E100000}"/>
    <cellStyle name="Normal 6 2" xfId="4191" xr:uid="{00000000-0005-0000-0000-00005F100000}"/>
    <cellStyle name="Normal 6 2 2" xfId="4192" xr:uid="{00000000-0005-0000-0000-000060100000}"/>
    <cellStyle name="Normal 6 3" xfId="4193" xr:uid="{00000000-0005-0000-0000-000061100000}"/>
    <cellStyle name="Normal 6 3 2" xfId="4194" xr:uid="{00000000-0005-0000-0000-000062100000}"/>
    <cellStyle name="Normal 6 4" xfId="4195" xr:uid="{00000000-0005-0000-0000-000063100000}"/>
    <cellStyle name="Normal 60" xfId="4196" xr:uid="{00000000-0005-0000-0000-000064100000}"/>
    <cellStyle name="Normal 60 2" xfId="4197" xr:uid="{00000000-0005-0000-0000-000065100000}"/>
    <cellStyle name="Normal 61" xfId="4198" xr:uid="{00000000-0005-0000-0000-000066100000}"/>
    <cellStyle name="Normal 61 2" xfId="4199" xr:uid="{00000000-0005-0000-0000-000067100000}"/>
    <cellStyle name="Normal 62" xfId="4200" xr:uid="{00000000-0005-0000-0000-000068100000}"/>
    <cellStyle name="Normal 62 2" xfId="4201" xr:uid="{00000000-0005-0000-0000-000069100000}"/>
    <cellStyle name="Normal 63" xfId="4202" xr:uid="{00000000-0005-0000-0000-00006A100000}"/>
    <cellStyle name="Normal 63 2" xfId="4203" xr:uid="{00000000-0005-0000-0000-00006B100000}"/>
    <cellStyle name="Normal 64" xfId="4204" xr:uid="{00000000-0005-0000-0000-00006C100000}"/>
    <cellStyle name="Normal 64 2" xfId="4205" xr:uid="{00000000-0005-0000-0000-00006D100000}"/>
    <cellStyle name="Normal 65" xfId="4206" xr:uid="{00000000-0005-0000-0000-00006E100000}"/>
    <cellStyle name="Normal 65 2" xfId="4207" xr:uid="{00000000-0005-0000-0000-00006F100000}"/>
    <cellStyle name="Normal 66" xfId="4208" xr:uid="{00000000-0005-0000-0000-000070100000}"/>
    <cellStyle name="Normal 66 2" xfId="4209" xr:uid="{00000000-0005-0000-0000-000071100000}"/>
    <cellStyle name="Normal 67" xfId="4210" xr:uid="{00000000-0005-0000-0000-000072100000}"/>
    <cellStyle name="Normal 67 2" xfId="4211" xr:uid="{00000000-0005-0000-0000-000073100000}"/>
    <cellStyle name="Normal 68" xfId="4212" xr:uid="{00000000-0005-0000-0000-000074100000}"/>
    <cellStyle name="Normal 68 2" xfId="4213" xr:uid="{00000000-0005-0000-0000-000075100000}"/>
    <cellStyle name="Normal 69" xfId="4214" xr:uid="{00000000-0005-0000-0000-000076100000}"/>
    <cellStyle name="Normal 69 2" xfId="4215" xr:uid="{00000000-0005-0000-0000-000077100000}"/>
    <cellStyle name="Normal 7" xfId="4216" xr:uid="{00000000-0005-0000-0000-000078100000}"/>
    <cellStyle name="Normal 7 2" xfId="4217" xr:uid="{00000000-0005-0000-0000-000079100000}"/>
    <cellStyle name="Normal 7 2 2" xfId="4218" xr:uid="{00000000-0005-0000-0000-00007A100000}"/>
    <cellStyle name="Normal 7 3" xfId="4219" xr:uid="{00000000-0005-0000-0000-00007B100000}"/>
    <cellStyle name="Normal 7 3 2" xfId="4220" xr:uid="{00000000-0005-0000-0000-00007C100000}"/>
    <cellStyle name="Normal 7 4" xfId="4221" xr:uid="{00000000-0005-0000-0000-00007D100000}"/>
    <cellStyle name="Normal 70" xfId="4222" xr:uid="{00000000-0005-0000-0000-00007E100000}"/>
    <cellStyle name="Normal 70 2" xfId="4223" xr:uid="{00000000-0005-0000-0000-00007F100000}"/>
    <cellStyle name="Normal 71" xfId="4224" xr:uid="{00000000-0005-0000-0000-000080100000}"/>
    <cellStyle name="Normal 71 2" xfId="4225" xr:uid="{00000000-0005-0000-0000-000081100000}"/>
    <cellStyle name="Normal 72" xfId="4226" xr:uid="{00000000-0005-0000-0000-000082100000}"/>
    <cellStyle name="Normal 72 2" xfId="4227" xr:uid="{00000000-0005-0000-0000-000083100000}"/>
    <cellStyle name="Normal 73" xfId="4228" xr:uid="{00000000-0005-0000-0000-000084100000}"/>
    <cellStyle name="Normal 73 2" xfId="4229" xr:uid="{00000000-0005-0000-0000-000085100000}"/>
    <cellStyle name="Normal 74" xfId="4230" xr:uid="{00000000-0005-0000-0000-000086100000}"/>
    <cellStyle name="Normal 74 2" xfId="4231" xr:uid="{00000000-0005-0000-0000-000087100000}"/>
    <cellStyle name="Normal 75" xfId="4232" xr:uid="{00000000-0005-0000-0000-000088100000}"/>
    <cellStyle name="Normal 75 2" xfId="4233" xr:uid="{00000000-0005-0000-0000-000089100000}"/>
    <cellStyle name="Normal 76" xfId="4234" xr:uid="{00000000-0005-0000-0000-00008A100000}"/>
    <cellStyle name="Normal 76 2" xfId="4235" xr:uid="{00000000-0005-0000-0000-00008B100000}"/>
    <cellStyle name="Normal 77" xfId="4236" xr:uid="{00000000-0005-0000-0000-00008C100000}"/>
    <cellStyle name="Normal 77 2" xfId="4237" xr:uid="{00000000-0005-0000-0000-00008D100000}"/>
    <cellStyle name="Normal 78" xfId="4238" xr:uid="{00000000-0005-0000-0000-00008E100000}"/>
    <cellStyle name="Normal 78 2" xfId="4239" xr:uid="{00000000-0005-0000-0000-00008F100000}"/>
    <cellStyle name="Normal 79" xfId="4240" xr:uid="{00000000-0005-0000-0000-000090100000}"/>
    <cellStyle name="Normal 79 2" xfId="4241" xr:uid="{00000000-0005-0000-0000-000091100000}"/>
    <cellStyle name="Normal 8" xfId="4242" xr:uid="{00000000-0005-0000-0000-000092100000}"/>
    <cellStyle name="Normal 8 2" xfId="4243" xr:uid="{00000000-0005-0000-0000-000093100000}"/>
    <cellStyle name="Normal 8 2 2" xfId="4244" xr:uid="{00000000-0005-0000-0000-000094100000}"/>
    <cellStyle name="Normal 8 3" xfId="4245" xr:uid="{00000000-0005-0000-0000-000095100000}"/>
    <cellStyle name="Normal 8 3 2" xfId="4246" xr:uid="{00000000-0005-0000-0000-000096100000}"/>
    <cellStyle name="Normal 8 4" xfId="4247" xr:uid="{00000000-0005-0000-0000-000097100000}"/>
    <cellStyle name="Normal 80" xfId="4248" xr:uid="{00000000-0005-0000-0000-000098100000}"/>
    <cellStyle name="Normal 80 2" xfId="4249" xr:uid="{00000000-0005-0000-0000-000099100000}"/>
    <cellStyle name="Normal 81" xfId="4250" xr:uid="{00000000-0005-0000-0000-00009A100000}"/>
    <cellStyle name="Normal 81 2" xfId="4251" xr:uid="{00000000-0005-0000-0000-00009B100000}"/>
    <cellStyle name="Normal 82" xfId="4252" xr:uid="{00000000-0005-0000-0000-00009C100000}"/>
    <cellStyle name="Normal 82 2" xfId="4253" xr:uid="{00000000-0005-0000-0000-00009D100000}"/>
    <cellStyle name="Normal 83" xfId="4254" xr:uid="{00000000-0005-0000-0000-00009E100000}"/>
    <cellStyle name="Normal 83 2" xfId="4255" xr:uid="{00000000-0005-0000-0000-00009F100000}"/>
    <cellStyle name="Normal 84" xfId="4256" xr:uid="{00000000-0005-0000-0000-0000A0100000}"/>
    <cellStyle name="Normal 84 2" xfId="4257" xr:uid="{00000000-0005-0000-0000-0000A1100000}"/>
    <cellStyle name="Normal 85" xfId="4258" xr:uid="{00000000-0005-0000-0000-0000A2100000}"/>
    <cellStyle name="Normal 85 2" xfId="4259" xr:uid="{00000000-0005-0000-0000-0000A3100000}"/>
    <cellStyle name="Normal 86" xfId="4260" xr:uid="{00000000-0005-0000-0000-0000A4100000}"/>
    <cellStyle name="Normal 86 2" xfId="4261" xr:uid="{00000000-0005-0000-0000-0000A5100000}"/>
    <cellStyle name="Normal 87" xfId="4262" xr:uid="{00000000-0005-0000-0000-0000A6100000}"/>
    <cellStyle name="Normal 87 2" xfId="4263" xr:uid="{00000000-0005-0000-0000-0000A7100000}"/>
    <cellStyle name="Normal 88" xfId="4264" xr:uid="{00000000-0005-0000-0000-0000A8100000}"/>
    <cellStyle name="Normal 88 2" xfId="4265" xr:uid="{00000000-0005-0000-0000-0000A9100000}"/>
    <cellStyle name="Normal 89" xfId="4266" xr:uid="{00000000-0005-0000-0000-0000AA100000}"/>
    <cellStyle name="Normal 89 2" xfId="4267" xr:uid="{00000000-0005-0000-0000-0000AB100000}"/>
    <cellStyle name="Normal 9" xfId="4268" xr:uid="{00000000-0005-0000-0000-0000AC100000}"/>
    <cellStyle name="Normal 9 2" xfId="4269" xr:uid="{00000000-0005-0000-0000-0000AD100000}"/>
    <cellStyle name="Normal 9 2 2" xfId="4270" xr:uid="{00000000-0005-0000-0000-0000AE100000}"/>
    <cellStyle name="Normal 9 3" xfId="4271" xr:uid="{00000000-0005-0000-0000-0000AF100000}"/>
    <cellStyle name="Normal 9 3 2" xfId="4272" xr:uid="{00000000-0005-0000-0000-0000B0100000}"/>
    <cellStyle name="Normal 9 4" xfId="4273" xr:uid="{00000000-0005-0000-0000-0000B1100000}"/>
    <cellStyle name="Normal 90" xfId="4274" xr:uid="{00000000-0005-0000-0000-0000B2100000}"/>
    <cellStyle name="Normal 90 2" xfId="4275" xr:uid="{00000000-0005-0000-0000-0000B3100000}"/>
    <cellStyle name="Normal 91" xfId="4276" xr:uid="{00000000-0005-0000-0000-0000B4100000}"/>
    <cellStyle name="Normal 91 2" xfId="4277" xr:uid="{00000000-0005-0000-0000-0000B5100000}"/>
    <cellStyle name="Normal 92" xfId="4278" xr:uid="{00000000-0005-0000-0000-0000B6100000}"/>
    <cellStyle name="Normal 92 2" xfId="4279" xr:uid="{00000000-0005-0000-0000-0000B7100000}"/>
    <cellStyle name="Normal 93" xfId="4280" xr:uid="{00000000-0005-0000-0000-0000B8100000}"/>
    <cellStyle name="Normal 93 2" xfId="4281" xr:uid="{00000000-0005-0000-0000-0000B9100000}"/>
    <cellStyle name="Normal 94" xfId="4282" xr:uid="{00000000-0005-0000-0000-0000BA100000}"/>
    <cellStyle name="Normal 94 2" xfId="4283" xr:uid="{00000000-0005-0000-0000-0000BB100000}"/>
    <cellStyle name="Normal 95" xfId="4284" xr:uid="{00000000-0005-0000-0000-0000BC100000}"/>
    <cellStyle name="Normal 95 2" xfId="4285" xr:uid="{00000000-0005-0000-0000-0000BD100000}"/>
    <cellStyle name="Normal 96" xfId="4286" xr:uid="{00000000-0005-0000-0000-0000BE100000}"/>
    <cellStyle name="Normal 96 2" xfId="4287" xr:uid="{00000000-0005-0000-0000-0000BF100000}"/>
    <cellStyle name="Normal 97" xfId="4288" xr:uid="{00000000-0005-0000-0000-0000C0100000}"/>
    <cellStyle name="Normal 97 2" xfId="4289" xr:uid="{00000000-0005-0000-0000-0000C1100000}"/>
    <cellStyle name="Normal 98" xfId="4290" xr:uid="{00000000-0005-0000-0000-0000C2100000}"/>
    <cellStyle name="Normal 98 2" xfId="4291" xr:uid="{00000000-0005-0000-0000-0000C3100000}"/>
    <cellStyle name="Normal 99" xfId="4292" xr:uid="{00000000-0005-0000-0000-0000C4100000}"/>
    <cellStyle name="Normal 99 2" xfId="4293" xr:uid="{00000000-0005-0000-0000-0000C5100000}"/>
    <cellStyle name="Normal_CSTL Cash Bond List (New)" xfId="4294" xr:uid="{00000000-0005-0000-0000-0000C6100000}"/>
    <cellStyle name="Note" xfId="4295" xr:uid="{00000000-0005-0000-0000-0000C7100000}"/>
    <cellStyle name="Note 2" xfId="4296" xr:uid="{00000000-0005-0000-0000-0000C8100000}"/>
    <cellStyle name="Note 2 2" xfId="4297" xr:uid="{00000000-0005-0000-0000-0000C9100000}"/>
    <cellStyle name="Note 3" xfId="4298" xr:uid="{00000000-0005-0000-0000-0000CA100000}"/>
    <cellStyle name="Note_10" xfId="4299" xr:uid="{00000000-0005-0000-0000-0000CB100000}"/>
    <cellStyle name="Output" xfId="4300" xr:uid="{00000000-0005-0000-0000-0000CC100000}"/>
    <cellStyle name="Output 2" xfId="4301" xr:uid="{00000000-0005-0000-0000-0000CD100000}"/>
    <cellStyle name="Output 2 2" xfId="4302" xr:uid="{00000000-0005-0000-0000-0000CE100000}"/>
    <cellStyle name="Output 3" xfId="4303" xr:uid="{00000000-0005-0000-0000-0000CF100000}"/>
    <cellStyle name="Output_10" xfId="4304" xr:uid="{00000000-0005-0000-0000-0000D0100000}"/>
    <cellStyle name="Style 1" xfId="4305" xr:uid="{00000000-0005-0000-0000-0000D1100000}"/>
    <cellStyle name="Style 1 2" xfId="4306" xr:uid="{00000000-0005-0000-0000-0000D2100000}"/>
    <cellStyle name="Style 1 3" xfId="4307" xr:uid="{00000000-0005-0000-0000-0000D3100000}"/>
    <cellStyle name="Style 1_大和國泰" xfId="4308" xr:uid="{00000000-0005-0000-0000-0000D4100000}"/>
    <cellStyle name="Title" xfId="4309" xr:uid="{00000000-0005-0000-0000-0000D5100000}"/>
    <cellStyle name="Title 2" xfId="4310" xr:uid="{00000000-0005-0000-0000-0000D6100000}"/>
    <cellStyle name="Title 2 2" xfId="4311" xr:uid="{00000000-0005-0000-0000-0000D7100000}"/>
    <cellStyle name="Title 3" xfId="4312" xr:uid="{00000000-0005-0000-0000-0000D8100000}"/>
    <cellStyle name="Title_1" xfId="4313" xr:uid="{00000000-0005-0000-0000-0000D9100000}"/>
    <cellStyle name="Total" xfId="4314" xr:uid="{00000000-0005-0000-0000-0000DA100000}"/>
    <cellStyle name="Total 2" xfId="4315" xr:uid="{00000000-0005-0000-0000-0000DB100000}"/>
    <cellStyle name="Total 2 2" xfId="4316" xr:uid="{00000000-0005-0000-0000-0000DC100000}"/>
    <cellStyle name="Total 3" xfId="4317" xr:uid="{00000000-0005-0000-0000-0000DD100000}"/>
    <cellStyle name="Total_105年3月" xfId="4318" xr:uid="{00000000-0005-0000-0000-0000DE100000}"/>
    <cellStyle name="Warning Text" xfId="4319" xr:uid="{00000000-0005-0000-0000-0000DF100000}"/>
    <cellStyle name="Warning Text 2" xfId="4320" xr:uid="{00000000-0005-0000-0000-0000E0100000}"/>
    <cellStyle name="Warning Text 2 2" xfId="4321" xr:uid="{00000000-0005-0000-0000-0000E1100000}"/>
    <cellStyle name="Warning Text 3" xfId="4322" xr:uid="{00000000-0005-0000-0000-0000E2100000}"/>
    <cellStyle name="一般" xfId="0" builtinId="0"/>
    <cellStyle name="一般 10" xfId="8805" xr:uid="{00000000-0005-0000-0000-000066220000}"/>
    <cellStyle name="一般 10 2" xfId="8806" xr:uid="{00000000-0005-0000-0000-000067220000}"/>
    <cellStyle name="一般 10 2 2" xfId="8807" xr:uid="{00000000-0005-0000-0000-000068220000}"/>
    <cellStyle name="一般 10 3" xfId="8808" xr:uid="{00000000-0005-0000-0000-000069220000}"/>
    <cellStyle name="一般 10 3 2" xfId="8809" xr:uid="{00000000-0005-0000-0000-00006A220000}"/>
    <cellStyle name="一般 10 4" xfId="8810" xr:uid="{00000000-0005-0000-0000-00006B220000}"/>
    <cellStyle name="一般 10 5" xfId="8811" xr:uid="{00000000-0005-0000-0000-00006C220000}"/>
    <cellStyle name="一般 10 5 2" xfId="8812" xr:uid="{00000000-0005-0000-0000-00006D220000}"/>
    <cellStyle name="一般 10 6" xfId="8813" xr:uid="{00000000-0005-0000-0000-00006E220000}"/>
    <cellStyle name="一般 10 6 2" xfId="8814" xr:uid="{00000000-0005-0000-0000-00006F220000}"/>
    <cellStyle name="一般 10 7" xfId="8815" xr:uid="{00000000-0005-0000-0000-000070220000}"/>
    <cellStyle name="一般 100" xfId="8816" xr:uid="{00000000-0005-0000-0000-000071220000}"/>
    <cellStyle name="一般 100 2" xfId="8817" xr:uid="{00000000-0005-0000-0000-000072220000}"/>
    <cellStyle name="一般 101" xfId="8818" xr:uid="{00000000-0005-0000-0000-000073220000}"/>
    <cellStyle name="一般 101 2" xfId="8819" xr:uid="{00000000-0005-0000-0000-000074220000}"/>
    <cellStyle name="一般 102" xfId="8820" xr:uid="{00000000-0005-0000-0000-000075220000}"/>
    <cellStyle name="一般 102 2" xfId="8821" xr:uid="{00000000-0005-0000-0000-000076220000}"/>
    <cellStyle name="一般 103" xfId="8822" xr:uid="{00000000-0005-0000-0000-000077220000}"/>
    <cellStyle name="一般 103 2" xfId="8823" xr:uid="{00000000-0005-0000-0000-000078220000}"/>
    <cellStyle name="一般 104" xfId="8824" xr:uid="{00000000-0005-0000-0000-000079220000}"/>
    <cellStyle name="一般 104 2" xfId="8825" xr:uid="{00000000-0005-0000-0000-00007A220000}"/>
    <cellStyle name="一般 105" xfId="8826" xr:uid="{00000000-0005-0000-0000-00007B220000}"/>
    <cellStyle name="一般 105 2" xfId="8827" xr:uid="{00000000-0005-0000-0000-00007C220000}"/>
    <cellStyle name="一般 106" xfId="8828" xr:uid="{00000000-0005-0000-0000-00007D220000}"/>
    <cellStyle name="一般 106 2" xfId="8829" xr:uid="{00000000-0005-0000-0000-00007E220000}"/>
    <cellStyle name="一般 107" xfId="8830" xr:uid="{00000000-0005-0000-0000-00007F220000}"/>
    <cellStyle name="一般 107 2" xfId="8831" xr:uid="{00000000-0005-0000-0000-000080220000}"/>
    <cellStyle name="一般 108" xfId="8832" xr:uid="{00000000-0005-0000-0000-000081220000}"/>
    <cellStyle name="一般 108 2" xfId="8833" xr:uid="{00000000-0005-0000-0000-000082220000}"/>
    <cellStyle name="一般 109" xfId="8834" xr:uid="{00000000-0005-0000-0000-000083220000}"/>
    <cellStyle name="一般 109 2" xfId="8835" xr:uid="{00000000-0005-0000-0000-000084220000}"/>
    <cellStyle name="一般 11" xfId="8836" xr:uid="{00000000-0005-0000-0000-000085220000}"/>
    <cellStyle name="一般 11 2" xfId="8837" xr:uid="{00000000-0005-0000-0000-000086220000}"/>
    <cellStyle name="一般 11 2 2" xfId="8838" xr:uid="{00000000-0005-0000-0000-000087220000}"/>
    <cellStyle name="一般 11 3" xfId="8839" xr:uid="{00000000-0005-0000-0000-000088220000}"/>
    <cellStyle name="一般 11 3 2" xfId="8840" xr:uid="{00000000-0005-0000-0000-000089220000}"/>
    <cellStyle name="一般 11 4" xfId="8841" xr:uid="{00000000-0005-0000-0000-00008A220000}"/>
    <cellStyle name="一般 11 4 2" xfId="8842" xr:uid="{00000000-0005-0000-0000-00008B220000}"/>
    <cellStyle name="一般 11 5" xfId="8843" xr:uid="{00000000-0005-0000-0000-00008C220000}"/>
    <cellStyle name="一般 11 5 2" xfId="8844" xr:uid="{00000000-0005-0000-0000-00008D220000}"/>
    <cellStyle name="一般 11 6" xfId="8845" xr:uid="{00000000-0005-0000-0000-00008E220000}"/>
    <cellStyle name="一般 11 6 2" xfId="8846" xr:uid="{00000000-0005-0000-0000-00008F220000}"/>
    <cellStyle name="一般 11 7" xfId="8847" xr:uid="{00000000-0005-0000-0000-000090220000}"/>
    <cellStyle name="一般 110" xfId="8848" xr:uid="{00000000-0005-0000-0000-000091220000}"/>
    <cellStyle name="一般 110 2" xfId="8849" xr:uid="{00000000-0005-0000-0000-000092220000}"/>
    <cellStyle name="一般 111" xfId="8850" xr:uid="{00000000-0005-0000-0000-000093220000}"/>
    <cellStyle name="一般 111 2" xfId="8851" xr:uid="{00000000-0005-0000-0000-000094220000}"/>
    <cellStyle name="一般 112" xfId="8852" xr:uid="{00000000-0005-0000-0000-000095220000}"/>
    <cellStyle name="一般 112 2" xfId="8853" xr:uid="{00000000-0005-0000-0000-000096220000}"/>
    <cellStyle name="一般 113" xfId="8854" xr:uid="{00000000-0005-0000-0000-000097220000}"/>
    <cellStyle name="一般 113 2" xfId="8855" xr:uid="{00000000-0005-0000-0000-000098220000}"/>
    <cellStyle name="一般 114" xfId="8856" xr:uid="{00000000-0005-0000-0000-000099220000}"/>
    <cellStyle name="一般 114 2" xfId="8857" xr:uid="{00000000-0005-0000-0000-00009A220000}"/>
    <cellStyle name="一般 115" xfId="8858" xr:uid="{00000000-0005-0000-0000-00009B220000}"/>
    <cellStyle name="一般 115 2" xfId="8859" xr:uid="{00000000-0005-0000-0000-00009C220000}"/>
    <cellStyle name="一般 116" xfId="8860" xr:uid="{00000000-0005-0000-0000-00009D220000}"/>
    <cellStyle name="一般 116 2" xfId="8861" xr:uid="{00000000-0005-0000-0000-00009E220000}"/>
    <cellStyle name="一般 117" xfId="8862" xr:uid="{00000000-0005-0000-0000-00009F220000}"/>
    <cellStyle name="一般 117 2" xfId="8863" xr:uid="{00000000-0005-0000-0000-0000A0220000}"/>
    <cellStyle name="一般 118" xfId="8864" xr:uid="{00000000-0005-0000-0000-0000A1220000}"/>
    <cellStyle name="一般 118 2" xfId="8865" xr:uid="{00000000-0005-0000-0000-0000A2220000}"/>
    <cellStyle name="一般 119" xfId="8866" xr:uid="{00000000-0005-0000-0000-0000A3220000}"/>
    <cellStyle name="一般 119 2" xfId="8867" xr:uid="{00000000-0005-0000-0000-0000A4220000}"/>
    <cellStyle name="一般 12" xfId="8868" xr:uid="{00000000-0005-0000-0000-0000A5220000}"/>
    <cellStyle name="一般 12 2" xfId="8869" xr:uid="{00000000-0005-0000-0000-0000A6220000}"/>
    <cellStyle name="一般 12 2 2" xfId="8870" xr:uid="{00000000-0005-0000-0000-0000A7220000}"/>
    <cellStyle name="一般 12 3" xfId="8871" xr:uid="{00000000-0005-0000-0000-0000A8220000}"/>
    <cellStyle name="一般 12 3 2" xfId="8872" xr:uid="{00000000-0005-0000-0000-0000A9220000}"/>
    <cellStyle name="一般 12 4" xfId="8873" xr:uid="{00000000-0005-0000-0000-0000AA220000}"/>
    <cellStyle name="一般 12 4 2" xfId="8874" xr:uid="{00000000-0005-0000-0000-0000AB220000}"/>
    <cellStyle name="一般 12 5" xfId="8875" xr:uid="{00000000-0005-0000-0000-0000AC220000}"/>
    <cellStyle name="一般 12 5 2" xfId="8876" xr:uid="{00000000-0005-0000-0000-0000AD220000}"/>
    <cellStyle name="一般 12 6" xfId="8877" xr:uid="{00000000-0005-0000-0000-0000AE220000}"/>
    <cellStyle name="一般 12 6 2" xfId="8878" xr:uid="{00000000-0005-0000-0000-0000AF220000}"/>
    <cellStyle name="一般 12 7" xfId="8879" xr:uid="{00000000-0005-0000-0000-0000B0220000}"/>
    <cellStyle name="一般 120" xfId="8880" xr:uid="{00000000-0005-0000-0000-0000B1220000}"/>
    <cellStyle name="一般 120 2" xfId="8881" xr:uid="{00000000-0005-0000-0000-0000B2220000}"/>
    <cellStyle name="一般 121" xfId="8882" xr:uid="{00000000-0005-0000-0000-0000B3220000}"/>
    <cellStyle name="一般 121 2" xfId="8883" xr:uid="{00000000-0005-0000-0000-0000B4220000}"/>
    <cellStyle name="一般 122" xfId="8884" xr:uid="{00000000-0005-0000-0000-0000B5220000}"/>
    <cellStyle name="一般 122 2" xfId="8885" xr:uid="{00000000-0005-0000-0000-0000B6220000}"/>
    <cellStyle name="一般 123" xfId="8886" xr:uid="{00000000-0005-0000-0000-0000B7220000}"/>
    <cellStyle name="一般 123 2" xfId="8887" xr:uid="{00000000-0005-0000-0000-0000B8220000}"/>
    <cellStyle name="一般 124" xfId="8888" xr:uid="{00000000-0005-0000-0000-0000B9220000}"/>
    <cellStyle name="一般 124 2" xfId="8889" xr:uid="{00000000-0005-0000-0000-0000BA220000}"/>
    <cellStyle name="一般 125" xfId="8890" xr:uid="{00000000-0005-0000-0000-0000BB220000}"/>
    <cellStyle name="一般 125 2" xfId="8891" xr:uid="{00000000-0005-0000-0000-0000BC220000}"/>
    <cellStyle name="一般 126" xfId="8892" xr:uid="{00000000-0005-0000-0000-0000BD220000}"/>
    <cellStyle name="一般 126 2" xfId="8893" xr:uid="{00000000-0005-0000-0000-0000BE220000}"/>
    <cellStyle name="一般 127" xfId="8894" xr:uid="{00000000-0005-0000-0000-0000BF220000}"/>
    <cellStyle name="一般 127 2" xfId="8895" xr:uid="{00000000-0005-0000-0000-0000C0220000}"/>
    <cellStyle name="一般 128" xfId="8896" xr:uid="{00000000-0005-0000-0000-0000C1220000}"/>
    <cellStyle name="一般 128 2" xfId="8897" xr:uid="{00000000-0005-0000-0000-0000C2220000}"/>
    <cellStyle name="一般 129" xfId="8898" xr:uid="{00000000-0005-0000-0000-0000C3220000}"/>
    <cellStyle name="一般 129 2" xfId="8899" xr:uid="{00000000-0005-0000-0000-0000C4220000}"/>
    <cellStyle name="一般 13" xfId="8900" xr:uid="{00000000-0005-0000-0000-0000C5220000}"/>
    <cellStyle name="一般 13 2" xfId="8901" xr:uid="{00000000-0005-0000-0000-0000C6220000}"/>
    <cellStyle name="一般 13 2 2" xfId="8902" xr:uid="{00000000-0005-0000-0000-0000C7220000}"/>
    <cellStyle name="一般 13 3" xfId="8903" xr:uid="{00000000-0005-0000-0000-0000C8220000}"/>
    <cellStyle name="一般 13 3 2" xfId="8904" xr:uid="{00000000-0005-0000-0000-0000C9220000}"/>
    <cellStyle name="一般 13 4" xfId="8905" xr:uid="{00000000-0005-0000-0000-0000CA220000}"/>
    <cellStyle name="一般 13 4 2" xfId="8906" xr:uid="{00000000-0005-0000-0000-0000CB220000}"/>
    <cellStyle name="一般 13 5" xfId="8907" xr:uid="{00000000-0005-0000-0000-0000CC220000}"/>
    <cellStyle name="一般 13 5 2" xfId="8908" xr:uid="{00000000-0005-0000-0000-0000CD220000}"/>
    <cellStyle name="一般 13 6" xfId="8909" xr:uid="{00000000-0005-0000-0000-0000CE220000}"/>
    <cellStyle name="一般 13 6 2" xfId="8910" xr:uid="{00000000-0005-0000-0000-0000CF220000}"/>
    <cellStyle name="一般 13 7" xfId="8911" xr:uid="{00000000-0005-0000-0000-0000D0220000}"/>
    <cellStyle name="一般 130" xfId="8912" xr:uid="{00000000-0005-0000-0000-0000D1220000}"/>
    <cellStyle name="一般 130 2" xfId="8913" xr:uid="{00000000-0005-0000-0000-0000D2220000}"/>
    <cellStyle name="一般 131" xfId="8914" xr:uid="{00000000-0005-0000-0000-0000D3220000}"/>
    <cellStyle name="一般 131 2" xfId="8915" xr:uid="{00000000-0005-0000-0000-0000D4220000}"/>
    <cellStyle name="一般 132" xfId="8916" xr:uid="{00000000-0005-0000-0000-0000D5220000}"/>
    <cellStyle name="一般 132 2" xfId="8917" xr:uid="{00000000-0005-0000-0000-0000D6220000}"/>
    <cellStyle name="一般 133" xfId="8918" xr:uid="{00000000-0005-0000-0000-0000D7220000}"/>
    <cellStyle name="一般 133 2" xfId="8919" xr:uid="{00000000-0005-0000-0000-0000D8220000}"/>
    <cellStyle name="一般 134" xfId="8920" xr:uid="{00000000-0005-0000-0000-0000D9220000}"/>
    <cellStyle name="一般 134 2" xfId="8921" xr:uid="{00000000-0005-0000-0000-0000DA220000}"/>
    <cellStyle name="一般 135" xfId="8922" xr:uid="{00000000-0005-0000-0000-0000DB220000}"/>
    <cellStyle name="一般 135 2" xfId="8923" xr:uid="{00000000-0005-0000-0000-0000DC220000}"/>
    <cellStyle name="一般 136" xfId="8924" xr:uid="{00000000-0005-0000-0000-0000DD220000}"/>
    <cellStyle name="一般 136 2" xfId="8925" xr:uid="{00000000-0005-0000-0000-0000DE220000}"/>
    <cellStyle name="一般 137" xfId="8926" xr:uid="{00000000-0005-0000-0000-0000DF220000}"/>
    <cellStyle name="一般 137 2" xfId="8927" xr:uid="{00000000-0005-0000-0000-0000E0220000}"/>
    <cellStyle name="一般 138" xfId="8928" xr:uid="{00000000-0005-0000-0000-0000E1220000}"/>
    <cellStyle name="一般 138 2" xfId="8929" xr:uid="{00000000-0005-0000-0000-0000E2220000}"/>
    <cellStyle name="一般 139" xfId="8930" xr:uid="{00000000-0005-0000-0000-0000E3220000}"/>
    <cellStyle name="一般 139 2" xfId="8931" xr:uid="{00000000-0005-0000-0000-0000E4220000}"/>
    <cellStyle name="一般 14" xfId="8932" xr:uid="{00000000-0005-0000-0000-0000E5220000}"/>
    <cellStyle name="一般 14 2" xfId="8933" xr:uid="{00000000-0005-0000-0000-0000E6220000}"/>
    <cellStyle name="一般 14 2 2" xfId="8934" xr:uid="{00000000-0005-0000-0000-0000E7220000}"/>
    <cellStyle name="一般 14 3" xfId="8935" xr:uid="{00000000-0005-0000-0000-0000E8220000}"/>
    <cellStyle name="一般 14 3 2" xfId="8936" xr:uid="{00000000-0005-0000-0000-0000E9220000}"/>
    <cellStyle name="一般 14 4" xfId="8937" xr:uid="{00000000-0005-0000-0000-0000EA220000}"/>
    <cellStyle name="一般 14 4 2" xfId="8938" xr:uid="{00000000-0005-0000-0000-0000EB220000}"/>
    <cellStyle name="一般 14 5" xfId="8939" xr:uid="{00000000-0005-0000-0000-0000EC220000}"/>
    <cellStyle name="一般 14 5 2" xfId="8940" xr:uid="{00000000-0005-0000-0000-0000ED220000}"/>
    <cellStyle name="一般 14 6" xfId="8941" xr:uid="{00000000-0005-0000-0000-0000EE220000}"/>
    <cellStyle name="一般 14 6 2" xfId="8942" xr:uid="{00000000-0005-0000-0000-0000EF220000}"/>
    <cellStyle name="一般 14 7" xfId="8943" xr:uid="{00000000-0005-0000-0000-0000F0220000}"/>
    <cellStyle name="一般 140" xfId="8944" xr:uid="{00000000-0005-0000-0000-0000F1220000}"/>
    <cellStyle name="一般 140 2" xfId="8945" xr:uid="{00000000-0005-0000-0000-0000F2220000}"/>
    <cellStyle name="一般 141" xfId="8946" xr:uid="{00000000-0005-0000-0000-0000F3220000}"/>
    <cellStyle name="一般 141 2" xfId="8947" xr:uid="{00000000-0005-0000-0000-0000F4220000}"/>
    <cellStyle name="一般 142" xfId="8948" xr:uid="{00000000-0005-0000-0000-0000F5220000}"/>
    <cellStyle name="一般 142 2" xfId="8949" xr:uid="{00000000-0005-0000-0000-0000F6220000}"/>
    <cellStyle name="一般 143" xfId="8950" xr:uid="{00000000-0005-0000-0000-0000F7220000}"/>
    <cellStyle name="一般 143 2" xfId="8951" xr:uid="{00000000-0005-0000-0000-0000F8220000}"/>
    <cellStyle name="一般 144" xfId="8952" xr:uid="{00000000-0005-0000-0000-0000F9220000}"/>
    <cellStyle name="一般 144 2" xfId="8953" xr:uid="{00000000-0005-0000-0000-0000FA220000}"/>
    <cellStyle name="一般 145" xfId="8954" xr:uid="{00000000-0005-0000-0000-0000FB220000}"/>
    <cellStyle name="一般 145 2" xfId="8955" xr:uid="{00000000-0005-0000-0000-0000FC220000}"/>
    <cellStyle name="一般 146" xfId="8956" xr:uid="{00000000-0005-0000-0000-0000FD220000}"/>
    <cellStyle name="一般 146 2" xfId="8957" xr:uid="{00000000-0005-0000-0000-0000FE220000}"/>
    <cellStyle name="一般 147" xfId="8958" xr:uid="{00000000-0005-0000-0000-0000FF220000}"/>
    <cellStyle name="一般 147 2" xfId="8959" xr:uid="{00000000-0005-0000-0000-000000230000}"/>
    <cellStyle name="一般 148" xfId="8960" xr:uid="{00000000-0005-0000-0000-000001230000}"/>
    <cellStyle name="一般 148 2" xfId="8961" xr:uid="{00000000-0005-0000-0000-000002230000}"/>
    <cellStyle name="一般 149" xfId="8962" xr:uid="{00000000-0005-0000-0000-000003230000}"/>
    <cellStyle name="一般 149 2" xfId="8963" xr:uid="{00000000-0005-0000-0000-000004230000}"/>
    <cellStyle name="一般 15" xfId="8964" xr:uid="{00000000-0005-0000-0000-000005230000}"/>
    <cellStyle name="一般 15 2" xfId="8965" xr:uid="{00000000-0005-0000-0000-000006230000}"/>
    <cellStyle name="一般 15 2 2" xfId="8966" xr:uid="{00000000-0005-0000-0000-000007230000}"/>
    <cellStyle name="一般 15 3" xfId="8967" xr:uid="{00000000-0005-0000-0000-000008230000}"/>
    <cellStyle name="一般 15 3 2" xfId="8968" xr:uid="{00000000-0005-0000-0000-000009230000}"/>
    <cellStyle name="一般 15 4" xfId="8969" xr:uid="{00000000-0005-0000-0000-00000A230000}"/>
    <cellStyle name="一般 15 4 2" xfId="8970" xr:uid="{00000000-0005-0000-0000-00000B230000}"/>
    <cellStyle name="一般 15 5" xfId="8971" xr:uid="{00000000-0005-0000-0000-00000C230000}"/>
    <cellStyle name="一般 15 5 2" xfId="8972" xr:uid="{00000000-0005-0000-0000-00000D230000}"/>
    <cellStyle name="一般 15 6" xfId="8973" xr:uid="{00000000-0005-0000-0000-00000E230000}"/>
    <cellStyle name="一般 15 6 2" xfId="8974" xr:uid="{00000000-0005-0000-0000-00000F230000}"/>
    <cellStyle name="一般 15 7" xfId="8975" xr:uid="{00000000-0005-0000-0000-000010230000}"/>
    <cellStyle name="一般 150" xfId="8976" xr:uid="{00000000-0005-0000-0000-000011230000}"/>
    <cellStyle name="一般 150 2" xfId="8977" xr:uid="{00000000-0005-0000-0000-000012230000}"/>
    <cellStyle name="一般 151" xfId="8978" xr:uid="{00000000-0005-0000-0000-000013230000}"/>
    <cellStyle name="一般 151 2" xfId="8979" xr:uid="{00000000-0005-0000-0000-000014230000}"/>
    <cellStyle name="一般 152" xfId="8980" xr:uid="{00000000-0005-0000-0000-000015230000}"/>
    <cellStyle name="一般 152 2" xfId="8981" xr:uid="{00000000-0005-0000-0000-000016230000}"/>
    <cellStyle name="一般 153" xfId="8982" xr:uid="{00000000-0005-0000-0000-000017230000}"/>
    <cellStyle name="一般 153 2" xfId="8983" xr:uid="{00000000-0005-0000-0000-000018230000}"/>
    <cellStyle name="一般 154" xfId="8984" xr:uid="{00000000-0005-0000-0000-000019230000}"/>
    <cellStyle name="一般 154 2" xfId="8985" xr:uid="{00000000-0005-0000-0000-00001A230000}"/>
    <cellStyle name="一般 155" xfId="8986" xr:uid="{00000000-0005-0000-0000-00001B230000}"/>
    <cellStyle name="一般 155 2" xfId="8987" xr:uid="{00000000-0005-0000-0000-00001C230000}"/>
    <cellStyle name="一般 156" xfId="8988" xr:uid="{00000000-0005-0000-0000-00001D230000}"/>
    <cellStyle name="一般 156 2" xfId="8989" xr:uid="{00000000-0005-0000-0000-00001E230000}"/>
    <cellStyle name="一般 157" xfId="8990" xr:uid="{00000000-0005-0000-0000-00001F230000}"/>
    <cellStyle name="一般 157 2" xfId="8991" xr:uid="{00000000-0005-0000-0000-000020230000}"/>
    <cellStyle name="一般 158" xfId="8992" xr:uid="{00000000-0005-0000-0000-000021230000}"/>
    <cellStyle name="一般 158 2" xfId="8993" xr:uid="{00000000-0005-0000-0000-000022230000}"/>
    <cellStyle name="一般 159" xfId="8994" xr:uid="{00000000-0005-0000-0000-000023230000}"/>
    <cellStyle name="一般 159 2" xfId="8995" xr:uid="{00000000-0005-0000-0000-000024230000}"/>
    <cellStyle name="一般 16" xfId="8996" xr:uid="{00000000-0005-0000-0000-000025230000}"/>
    <cellStyle name="一般 16 2" xfId="8997" xr:uid="{00000000-0005-0000-0000-000026230000}"/>
    <cellStyle name="一般 16 2 2" xfId="8998" xr:uid="{00000000-0005-0000-0000-000027230000}"/>
    <cellStyle name="一般 16 3" xfId="8999" xr:uid="{00000000-0005-0000-0000-000028230000}"/>
    <cellStyle name="一般 16 3 2" xfId="9000" xr:uid="{00000000-0005-0000-0000-000029230000}"/>
    <cellStyle name="一般 16 4" xfId="9001" xr:uid="{00000000-0005-0000-0000-00002A230000}"/>
    <cellStyle name="一般 16 4 2" xfId="9002" xr:uid="{00000000-0005-0000-0000-00002B230000}"/>
    <cellStyle name="一般 16 5" xfId="9003" xr:uid="{00000000-0005-0000-0000-00002C230000}"/>
    <cellStyle name="一般 16 5 2" xfId="9004" xr:uid="{00000000-0005-0000-0000-00002D230000}"/>
    <cellStyle name="一般 16 6" xfId="9005" xr:uid="{00000000-0005-0000-0000-00002E230000}"/>
    <cellStyle name="一般 16 6 2" xfId="9006" xr:uid="{00000000-0005-0000-0000-00002F230000}"/>
    <cellStyle name="一般 16 7" xfId="9007" xr:uid="{00000000-0005-0000-0000-000030230000}"/>
    <cellStyle name="一般 160" xfId="9008" xr:uid="{00000000-0005-0000-0000-000031230000}"/>
    <cellStyle name="一般 160 2" xfId="9009" xr:uid="{00000000-0005-0000-0000-000032230000}"/>
    <cellStyle name="一般 161" xfId="9010" xr:uid="{00000000-0005-0000-0000-000033230000}"/>
    <cellStyle name="一般 161 2" xfId="9011" xr:uid="{00000000-0005-0000-0000-000034230000}"/>
    <cellStyle name="一般 162" xfId="9012" xr:uid="{00000000-0005-0000-0000-000035230000}"/>
    <cellStyle name="一般 162 2" xfId="9013" xr:uid="{00000000-0005-0000-0000-000036230000}"/>
    <cellStyle name="一般 163" xfId="9014" xr:uid="{00000000-0005-0000-0000-000037230000}"/>
    <cellStyle name="一般 163 2" xfId="9015" xr:uid="{00000000-0005-0000-0000-000038230000}"/>
    <cellStyle name="一般 164" xfId="9016" xr:uid="{00000000-0005-0000-0000-000039230000}"/>
    <cellStyle name="一般 164 2" xfId="9017" xr:uid="{00000000-0005-0000-0000-00003A230000}"/>
    <cellStyle name="一般 165" xfId="9018" xr:uid="{00000000-0005-0000-0000-00003B230000}"/>
    <cellStyle name="一般 165 2" xfId="9019" xr:uid="{00000000-0005-0000-0000-00003C230000}"/>
    <cellStyle name="一般 166" xfId="9020" xr:uid="{00000000-0005-0000-0000-00003D230000}"/>
    <cellStyle name="一般 166 2" xfId="9021" xr:uid="{00000000-0005-0000-0000-00003E230000}"/>
    <cellStyle name="一般 167" xfId="9022" xr:uid="{00000000-0005-0000-0000-00003F230000}"/>
    <cellStyle name="一般 167 2" xfId="9023" xr:uid="{00000000-0005-0000-0000-000040230000}"/>
    <cellStyle name="一般 168" xfId="9024" xr:uid="{00000000-0005-0000-0000-000041230000}"/>
    <cellStyle name="一般 168 2" xfId="9025" xr:uid="{00000000-0005-0000-0000-000042230000}"/>
    <cellStyle name="一般 169" xfId="9026" xr:uid="{00000000-0005-0000-0000-000043230000}"/>
    <cellStyle name="一般 169 2" xfId="9027" xr:uid="{00000000-0005-0000-0000-000044230000}"/>
    <cellStyle name="一般 17" xfId="9028" xr:uid="{00000000-0005-0000-0000-000045230000}"/>
    <cellStyle name="一般 17 2" xfId="9029" xr:uid="{00000000-0005-0000-0000-000046230000}"/>
    <cellStyle name="一般 17 2 2" xfId="9030" xr:uid="{00000000-0005-0000-0000-000047230000}"/>
    <cellStyle name="一般 17 3" xfId="9031" xr:uid="{00000000-0005-0000-0000-000048230000}"/>
    <cellStyle name="一般 17 3 2" xfId="9032" xr:uid="{00000000-0005-0000-0000-000049230000}"/>
    <cellStyle name="一般 17 4" xfId="9033" xr:uid="{00000000-0005-0000-0000-00004A230000}"/>
    <cellStyle name="一般 17 4 2" xfId="9034" xr:uid="{00000000-0005-0000-0000-00004B230000}"/>
    <cellStyle name="一般 17 5" xfId="9035" xr:uid="{00000000-0005-0000-0000-00004C230000}"/>
    <cellStyle name="一般 17 5 2" xfId="9036" xr:uid="{00000000-0005-0000-0000-00004D230000}"/>
    <cellStyle name="一般 17 6" xfId="9037" xr:uid="{00000000-0005-0000-0000-00004E230000}"/>
    <cellStyle name="一般 17 6 2" xfId="9038" xr:uid="{00000000-0005-0000-0000-00004F230000}"/>
    <cellStyle name="一般 17 7" xfId="9039" xr:uid="{00000000-0005-0000-0000-000050230000}"/>
    <cellStyle name="一般 170" xfId="9040" xr:uid="{00000000-0005-0000-0000-000051230000}"/>
    <cellStyle name="一般 170 2" xfId="9041" xr:uid="{00000000-0005-0000-0000-000052230000}"/>
    <cellStyle name="一般 171" xfId="9042" xr:uid="{00000000-0005-0000-0000-000053230000}"/>
    <cellStyle name="一般 171 2" xfId="9043" xr:uid="{00000000-0005-0000-0000-000054230000}"/>
    <cellStyle name="一般 172" xfId="9044" xr:uid="{00000000-0005-0000-0000-000055230000}"/>
    <cellStyle name="一般 172 2" xfId="9045" xr:uid="{00000000-0005-0000-0000-000056230000}"/>
    <cellStyle name="一般 173" xfId="9046" xr:uid="{00000000-0005-0000-0000-000057230000}"/>
    <cellStyle name="一般 173 2" xfId="9047" xr:uid="{00000000-0005-0000-0000-000058230000}"/>
    <cellStyle name="一般 174" xfId="9048" xr:uid="{00000000-0005-0000-0000-000059230000}"/>
    <cellStyle name="一般 174 2" xfId="9049" xr:uid="{00000000-0005-0000-0000-00005A230000}"/>
    <cellStyle name="一般 175" xfId="9050" xr:uid="{00000000-0005-0000-0000-00005B230000}"/>
    <cellStyle name="一般 175 2" xfId="9051" xr:uid="{00000000-0005-0000-0000-00005C230000}"/>
    <cellStyle name="一般 176" xfId="9052" xr:uid="{00000000-0005-0000-0000-00005D230000}"/>
    <cellStyle name="一般 176 2" xfId="9053" xr:uid="{00000000-0005-0000-0000-00005E230000}"/>
    <cellStyle name="一般 177" xfId="9054" xr:uid="{00000000-0005-0000-0000-00005F230000}"/>
    <cellStyle name="一般 177 2" xfId="9055" xr:uid="{00000000-0005-0000-0000-000060230000}"/>
    <cellStyle name="一般 178" xfId="9056" xr:uid="{00000000-0005-0000-0000-000061230000}"/>
    <cellStyle name="一般 178 2" xfId="9057" xr:uid="{00000000-0005-0000-0000-000062230000}"/>
    <cellStyle name="一般 179" xfId="9058" xr:uid="{00000000-0005-0000-0000-000063230000}"/>
    <cellStyle name="一般 179 2" xfId="9059" xr:uid="{00000000-0005-0000-0000-000064230000}"/>
    <cellStyle name="一般 18" xfId="9060" xr:uid="{00000000-0005-0000-0000-000065230000}"/>
    <cellStyle name="一般 18 2" xfId="9061" xr:uid="{00000000-0005-0000-0000-000066230000}"/>
    <cellStyle name="一般 18 2 2" xfId="9062" xr:uid="{00000000-0005-0000-0000-000067230000}"/>
    <cellStyle name="一般 18 3" xfId="9063" xr:uid="{00000000-0005-0000-0000-000068230000}"/>
    <cellStyle name="一般 18 3 2" xfId="9064" xr:uid="{00000000-0005-0000-0000-000069230000}"/>
    <cellStyle name="一般 18 4" xfId="9065" xr:uid="{00000000-0005-0000-0000-00006A230000}"/>
    <cellStyle name="一般 18 4 2" xfId="9066" xr:uid="{00000000-0005-0000-0000-00006B230000}"/>
    <cellStyle name="一般 18 5" xfId="9067" xr:uid="{00000000-0005-0000-0000-00006C230000}"/>
    <cellStyle name="一般 18 5 2" xfId="9068" xr:uid="{00000000-0005-0000-0000-00006D230000}"/>
    <cellStyle name="一般 18 6" xfId="9069" xr:uid="{00000000-0005-0000-0000-00006E230000}"/>
    <cellStyle name="一般 18 6 2" xfId="9070" xr:uid="{00000000-0005-0000-0000-00006F230000}"/>
    <cellStyle name="一般 18 7" xfId="9071" xr:uid="{00000000-0005-0000-0000-000070230000}"/>
    <cellStyle name="一般 180" xfId="9072" xr:uid="{00000000-0005-0000-0000-000071230000}"/>
    <cellStyle name="一般 180 2" xfId="9073" xr:uid="{00000000-0005-0000-0000-000072230000}"/>
    <cellStyle name="一般 181" xfId="9074" xr:uid="{00000000-0005-0000-0000-000073230000}"/>
    <cellStyle name="一般 181 2" xfId="9075" xr:uid="{00000000-0005-0000-0000-000074230000}"/>
    <cellStyle name="一般 182" xfId="9076" xr:uid="{00000000-0005-0000-0000-000075230000}"/>
    <cellStyle name="一般 182 2" xfId="9077" xr:uid="{00000000-0005-0000-0000-000076230000}"/>
    <cellStyle name="一般 183" xfId="9078" xr:uid="{00000000-0005-0000-0000-000077230000}"/>
    <cellStyle name="一般 183 2" xfId="9079" xr:uid="{00000000-0005-0000-0000-000078230000}"/>
    <cellStyle name="一般 184" xfId="9080" xr:uid="{00000000-0005-0000-0000-000079230000}"/>
    <cellStyle name="一般 184 2" xfId="9081" xr:uid="{00000000-0005-0000-0000-00007A230000}"/>
    <cellStyle name="一般 185" xfId="9082" xr:uid="{00000000-0005-0000-0000-00007B230000}"/>
    <cellStyle name="一般 185 2" xfId="9083" xr:uid="{00000000-0005-0000-0000-00007C230000}"/>
    <cellStyle name="一般 186" xfId="9084" xr:uid="{00000000-0005-0000-0000-00007D230000}"/>
    <cellStyle name="一般 186 2" xfId="9085" xr:uid="{00000000-0005-0000-0000-00007E230000}"/>
    <cellStyle name="一般 187" xfId="9086" xr:uid="{00000000-0005-0000-0000-00007F230000}"/>
    <cellStyle name="一般 187 2" xfId="9087" xr:uid="{00000000-0005-0000-0000-000080230000}"/>
    <cellStyle name="一般 188" xfId="9088" xr:uid="{00000000-0005-0000-0000-000081230000}"/>
    <cellStyle name="一般 188 2" xfId="9089" xr:uid="{00000000-0005-0000-0000-000082230000}"/>
    <cellStyle name="一般 189" xfId="9090" xr:uid="{00000000-0005-0000-0000-000083230000}"/>
    <cellStyle name="一般 189 2" xfId="9091" xr:uid="{00000000-0005-0000-0000-000084230000}"/>
    <cellStyle name="一般 19" xfId="9092" xr:uid="{00000000-0005-0000-0000-000085230000}"/>
    <cellStyle name="一般 19 2" xfId="9093" xr:uid="{00000000-0005-0000-0000-000086230000}"/>
    <cellStyle name="一般 19 2 2" xfId="9094" xr:uid="{00000000-0005-0000-0000-000087230000}"/>
    <cellStyle name="一般 19 3" xfId="9095" xr:uid="{00000000-0005-0000-0000-000088230000}"/>
    <cellStyle name="一般 19 3 2" xfId="9096" xr:uid="{00000000-0005-0000-0000-000089230000}"/>
    <cellStyle name="一般 19 4" xfId="9097" xr:uid="{00000000-0005-0000-0000-00008A230000}"/>
    <cellStyle name="一般 19 4 2" xfId="9098" xr:uid="{00000000-0005-0000-0000-00008B230000}"/>
    <cellStyle name="一般 19 5" xfId="9099" xr:uid="{00000000-0005-0000-0000-00008C230000}"/>
    <cellStyle name="一般 19 5 2" xfId="9100" xr:uid="{00000000-0005-0000-0000-00008D230000}"/>
    <cellStyle name="一般 19 6" xfId="9101" xr:uid="{00000000-0005-0000-0000-00008E230000}"/>
    <cellStyle name="一般 19 6 2" xfId="9102" xr:uid="{00000000-0005-0000-0000-00008F230000}"/>
    <cellStyle name="一般 19 7" xfId="9103" xr:uid="{00000000-0005-0000-0000-000090230000}"/>
    <cellStyle name="一般 190" xfId="9104" xr:uid="{00000000-0005-0000-0000-000091230000}"/>
    <cellStyle name="一般 190 2" xfId="9105" xr:uid="{00000000-0005-0000-0000-000092230000}"/>
    <cellStyle name="一般 191" xfId="9106" xr:uid="{00000000-0005-0000-0000-000093230000}"/>
    <cellStyle name="一般 191 2" xfId="9107" xr:uid="{00000000-0005-0000-0000-000094230000}"/>
    <cellStyle name="一般 192" xfId="9108" xr:uid="{00000000-0005-0000-0000-000095230000}"/>
    <cellStyle name="一般 192 2" xfId="9109" xr:uid="{00000000-0005-0000-0000-000096230000}"/>
    <cellStyle name="一般 193" xfId="9110" xr:uid="{00000000-0005-0000-0000-000097230000}"/>
    <cellStyle name="一般 193 2" xfId="9111" xr:uid="{00000000-0005-0000-0000-000098230000}"/>
    <cellStyle name="一般 194" xfId="9112" xr:uid="{00000000-0005-0000-0000-000099230000}"/>
    <cellStyle name="一般 194 2" xfId="9113" xr:uid="{00000000-0005-0000-0000-00009A230000}"/>
    <cellStyle name="一般 195" xfId="9114" xr:uid="{00000000-0005-0000-0000-00009B230000}"/>
    <cellStyle name="一般 195 2" xfId="9115" xr:uid="{00000000-0005-0000-0000-00009C230000}"/>
    <cellStyle name="一般 196" xfId="9116" xr:uid="{00000000-0005-0000-0000-00009D230000}"/>
    <cellStyle name="一般 196 2" xfId="9117" xr:uid="{00000000-0005-0000-0000-00009E230000}"/>
    <cellStyle name="一般 197" xfId="9118" xr:uid="{00000000-0005-0000-0000-00009F230000}"/>
    <cellStyle name="一般 197 2" xfId="9119" xr:uid="{00000000-0005-0000-0000-0000A0230000}"/>
    <cellStyle name="一般 198" xfId="9120" xr:uid="{00000000-0005-0000-0000-0000A1230000}"/>
    <cellStyle name="一般 198 2" xfId="9121" xr:uid="{00000000-0005-0000-0000-0000A2230000}"/>
    <cellStyle name="一般 199" xfId="9122" xr:uid="{00000000-0005-0000-0000-0000A3230000}"/>
    <cellStyle name="一般 199 2" xfId="9123" xr:uid="{00000000-0005-0000-0000-0000A4230000}"/>
    <cellStyle name="一般 2" xfId="9124" xr:uid="{00000000-0005-0000-0000-0000A5230000}"/>
    <cellStyle name="一般 2 10" xfId="9125" xr:uid="{00000000-0005-0000-0000-0000A6230000}"/>
    <cellStyle name="一般 2 10 2" xfId="9126" xr:uid="{00000000-0005-0000-0000-0000A7230000}"/>
    <cellStyle name="一般 2 100" xfId="9127" xr:uid="{00000000-0005-0000-0000-0000A8230000}"/>
    <cellStyle name="一般 2 100 2" xfId="9128" xr:uid="{00000000-0005-0000-0000-0000A9230000}"/>
    <cellStyle name="一般 2 101" xfId="9129" xr:uid="{00000000-0005-0000-0000-0000AA230000}"/>
    <cellStyle name="一般 2 101 2" xfId="9130" xr:uid="{00000000-0005-0000-0000-0000AB230000}"/>
    <cellStyle name="一般 2 102" xfId="9131" xr:uid="{00000000-0005-0000-0000-0000AC230000}"/>
    <cellStyle name="一般 2 102 2" xfId="9132" xr:uid="{00000000-0005-0000-0000-0000AD230000}"/>
    <cellStyle name="一般 2 103" xfId="9133" xr:uid="{00000000-0005-0000-0000-0000AE230000}"/>
    <cellStyle name="一般 2 103 2" xfId="9134" xr:uid="{00000000-0005-0000-0000-0000AF230000}"/>
    <cellStyle name="一般 2 104" xfId="9135" xr:uid="{00000000-0005-0000-0000-0000B0230000}"/>
    <cellStyle name="一般 2 104 2" xfId="9136" xr:uid="{00000000-0005-0000-0000-0000B1230000}"/>
    <cellStyle name="一般 2 105" xfId="9137" xr:uid="{00000000-0005-0000-0000-0000B2230000}"/>
    <cellStyle name="一般 2 11" xfId="9138" xr:uid="{00000000-0005-0000-0000-0000B3230000}"/>
    <cellStyle name="一般 2 11 2" xfId="9139" xr:uid="{00000000-0005-0000-0000-0000B4230000}"/>
    <cellStyle name="一般 2 12" xfId="9140" xr:uid="{00000000-0005-0000-0000-0000B5230000}"/>
    <cellStyle name="一般 2 12 2" xfId="9141" xr:uid="{00000000-0005-0000-0000-0000B6230000}"/>
    <cellStyle name="一般 2 13" xfId="9142" xr:uid="{00000000-0005-0000-0000-0000B7230000}"/>
    <cellStyle name="一般 2 13 2" xfId="9143" xr:uid="{00000000-0005-0000-0000-0000B8230000}"/>
    <cellStyle name="一般 2 14" xfId="9144" xr:uid="{00000000-0005-0000-0000-0000B9230000}"/>
    <cellStyle name="一般 2 14 2" xfId="9145" xr:uid="{00000000-0005-0000-0000-0000BA230000}"/>
    <cellStyle name="一般 2 15" xfId="9146" xr:uid="{00000000-0005-0000-0000-0000BB230000}"/>
    <cellStyle name="一般 2 15 2" xfId="9147" xr:uid="{00000000-0005-0000-0000-0000BC230000}"/>
    <cellStyle name="一般 2 16" xfId="9148" xr:uid="{00000000-0005-0000-0000-0000BD230000}"/>
    <cellStyle name="一般 2 16 2" xfId="9149" xr:uid="{00000000-0005-0000-0000-0000BE230000}"/>
    <cellStyle name="一般 2 17" xfId="9150" xr:uid="{00000000-0005-0000-0000-0000BF230000}"/>
    <cellStyle name="一般 2 17 2" xfId="9151" xr:uid="{00000000-0005-0000-0000-0000C0230000}"/>
    <cellStyle name="一般 2 18" xfId="9152" xr:uid="{00000000-0005-0000-0000-0000C1230000}"/>
    <cellStyle name="一般 2 18 2" xfId="9153" xr:uid="{00000000-0005-0000-0000-0000C2230000}"/>
    <cellStyle name="一般 2 19" xfId="9154" xr:uid="{00000000-0005-0000-0000-0000C3230000}"/>
    <cellStyle name="一般 2 19 2" xfId="9155" xr:uid="{00000000-0005-0000-0000-0000C4230000}"/>
    <cellStyle name="一般 2 2" xfId="9156" xr:uid="{00000000-0005-0000-0000-0000C5230000}"/>
    <cellStyle name="一般 2 2 2" xfId="9157" xr:uid="{00000000-0005-0000-0000-0000C6230000}"/>
    <cellStyle name="一般 2 2 3" xfId="9158" xr:uid="{00000000-0005-0000-0000-0000C7230000}"/>
    <cellStyle name="一般 2 2 3 2" xfId="9159" xr:uid="{00000000-0005-0000-0000-0000C8230000}"/>
    <cellStyle name="一般 2 2 4" xfId="9160" xr:uid="{00000000-0005-0000-0000-0000C9230000}"/>
    <cellStyle name="一般 2 2_永豐金" xfId="9161" xr:uid="{00000000-0005-0000-0000-0000CA230000}"/>
    <cellStyle name="一般 2 20" xfId="9162" xr:uid="{00000000-0005-0000-0000-0000CB230000}"/>
    <cellStyle name="一般 2 20 2" xfId="9163" xr:uid="{00000000-0005-0000-0000-0000CC230000}"/>
    <cellStyle name="一般 2 21" xfId="9164" xr:uid="{00000000-0005-0000-0000-0000CD230000}"/>
    <cellStyle name="一般 2 21 2" xfId="9165" xr:uid="{00000000-0005-0000-0000-0000CE230000}"/>
    <cellStyle name="一般 2 22" xfId="9166" xr:uid="{00000000-0005-0000-0000-0000CF230000}"/>
    <cellStyle name="一般 2 22 2" xfId="9167" xr:uid="{00000000-0005-0000-0000-0000D0230000}"/>
    <cellStyle name="一般 2 23" xfId="9168" xr:uid="{00000000-0005-0000-0000-0000D1230000}"/>
    <cellStyle name="一般 2 23 2" xfId="9169" xr:uid="{00000000-0005-0000-0000-0000D2230000}"/>
    <cellStyle name="一般 2 24" xfId="9170" xr:uid="{00000000-0005-0000-0000-0000D3230000}"/>
    <cellStyle name="一般 2 24 2" xfId="9171" xr:uid="{00000000-0005-0000-0000-0000D4230000}"/>
    <cellStyle name="一般 2 25" xfId="9172" xr:uid="{00000000-0005-0000-0000-0000D5230000}"/>
    <cellStyle name="一般 2 25 2" xfId="9173" xr:uid="{00000000-0005-0000-0000-0000D6230000}"/>
    <cellStyle name="一般 2 26" xfId="9174" xr:uid="{00000000-0005-0000-0000-0000D7230000}"/>
    <cellStyle name="一般 2 26 2" xfId="9175" xr:uid="{00000000-0005-0000-0000-0000D8230000}"/>
    <cellStyle name="一般 2 27" xfId="9176" xr:uid="{00000000-0005-0000-0000-0000D9230000}"/>
    <cellStyle name="一般 2 27 2" xfId="9177" xr:uid="{00000000-0005-0000-0000-0000DA230000}"/>
    <cellStyle name="一般 2 28" xfId="9178" xr:uid="{00000000-0005-0000-0000-0000DB230000}"/>
    <cellStyle name="一般 2 28 2" xfId="9179" xr:uid="{00000000-0005-0000-0000-0000DC230000}"/>
    <cellStyle name="一般 2 29" xfId="9180" xr:uid="{00000000-0005-0000-0000-0000DD230000}"/>
    <cellStyle name="一般 2 29 2" xfId="9181" xr:uid="{00000000-0005-0000-0000-0000DE230000}"/>
    <cellStyle name="一般 2 3" xfId="9182" xr:uid="{00000000-0005-0000-0000-0000DF230000}"/>
    <cellStyle name="一般 2 3 2" xfId="9183" xr:uid="{00000000-0005-0000-0000-0000E0230000}"/>
    <cellStyle name="一般 2 30" xfId="9184" xr:uid="{00000000-0005-0000-0000-0000E1230000}"/>
    <cellStyle name="一般 2 30 2" xfId="9185" xr:uid="{00000000-0005-0000-0000-0000E2230000}"/>
    <cellStyle name="一般 2 31" xfId="9186" xr:uid="{00000000-0005-0000-0000-0000E3230000}"/>
    <cellStyle name="一般 2 31 2" xfId="9187" xr:uid="{00000000-0005-0000-0000-0000E4230000}"/>
    <cellStyle name="一般 2 32" xfId="9188" xr:uid="{00000000-0005-0000-0000-0000E5230000}"/>
    <cellStyle name="一般 2 32 2" xfId="9189" xr:uid="{00000000-0005-0000-0000-0000E6230000}"/>
    <cellStyle name="一般 2 33" xfId="9190" xr:uid="{00000000-0005-0000-0000-0000E7230000}"/>
    <cellStyle name="一般 2 33 2" xfId="9191" xr:uid="{00000000-0005-0000-0000-0000E8230000}"/>
    <cellStyle name="一般 2 34" xfId="9192" xr:uid="{00000000-0005-0000-0000-0000E9230000}"/>
    <cellStyle name="一般 2 34 2" xfId="9193" xr:uid="{00000000-0005-0000-0000-0000EA230000}"/>
    <cellStyle name="一般 2 35" xfId="9194" xr:uid="{00000000-0005-0000-0000-0000EB230000}"/>
    <cellStyle name="一般 2 35 2" xfId="9195" xr:uid="{00000000-0005-0000-0000-0000EC230000}"/>
    <cellStyle name="一般 2 36" xfId="9196" xr:uid="{00000000-0005-0000-0000-0000ED230000}"/>
    <cellStyle name="一般 2 36 2" xfId="9197" xr:uid="{00000000-0005-0000-0000-0000EE230000}"/>
    <cellStyle name="一般 2 37" xfId="9198" xr:uid="{00000000-0005-0000-0000-0000EF230000}"/>
    <cellStyle name="一般 2 37 2" xfId="9199" xr:uid="{00000000-0005-0000-0000-0000F0230000}"/>
    <cellStyle name="一般 2 38" xfId="9200" xr:uid="{00000000-0005-0000-0000-0000F1230000}"/>
    <cellStyle name="一般 2 38 2" xfId="9201" xr:uid="{00000000-0005-0000-0000-0000F2230000}"/>
    <cellStyle name="一般 2 39" xfId="9202" xr:uid="{00000000-0005-0000-0000-0000F3230000}"/>
    <cellStyle name="一般 2 39 2" xfId="9203" xr:uid="{00000000-0005-0000-0000-0000F4230000}"/>
    <cellStyle name="一般 2 4" xfId="9204" xr:uid="{00000000-0005-0000-0000-0000F5230000}"/>
    <cellStyle name="一般 2 4 2" xfId="9205" xr:uid="{00000000-0005-0000-0000-0000F6230000}"/>
    <cellStyle name="一般 2 40" xfId="9206" xr:uid="{00000000-0005-0000-0000-0000F7230000}"/>
    <cellStyle name="一般 2 40 2" xfId="9207" xr:uid="{00000000-0005-0000-0000-0000F8230000}"/>
    <cellStyle name="一般 2 41" xfId="9208" xr:uid="{00000000-0005-0000-0000-0000F9230000}"/>
    <cellStyle name="一般 2 41 2" xfId="9209" xr:uid="{00000000-0005-0000-0000-0000FA230000}"/>
    <cellStyle name="一般 2 42" xfId="9210" xr:uid="{00000000-0005-0000-0000-0000FB230000}"/>
    <cellStyle name="一般 2 42 2" xfId="9211" xr:uid="{00000000-0005-0000-0000-0000FC230000}"/>
    <cellStyle name="一般 2 43" xfId="9212" xr:uid="{00000000-0005-0000-0000-0000FD230000}"/>
    <cellStyle name="一般 2 43 2" xfId="9213" xr:uid="{00000000-0005-0000-0000-0000FE230000}"/>
    <cellStyle name="一般 2 44" xfId="9214" xr:uid="{00000000-0005-0000-0000-0000FF230000}"/>
    <cellStyle name="一般 2 44 2" xfId="9215" xr:uid="{00000000-0005-0000-0000-000000240000}"/>
    <cellStyle name="一般 2 45" xfId="9216" xr:uid="{00000000-0005-0000-0000-000001240000}"/>
    <cellStyle name="一般 2 45 2" xfId="9217" xr:uid="{00000000-0005-0000-0000-000002240000}"/>
    <cellStyle name="一般 2 46" xfId="9218" xr:uid="{00000000-0005-0000-0000-000003240000}"/>
    <cellStyle name="一般 2 46 2" xfId="9219" xr:uid="{00000000-0005-0000-0000-000004240000}"/>
    <cellStyle name="一般 2 47" xfId="9220" xr:uid="{00000000-0005-0000-0000-000005240000}"/>
    <cellStyle name="一般 2 47 2" xfId="9221" xr:uid="{00000000-0005-0000-0000-000006240000}"/>
    <cellStyle name="一般 2 48" xfId="9222" xr:uid="{00000000-0005-0000-0000-000007240000}"/>
    <cellStyle name="一般 2 48 2" xfId="9223" xr:uid="{00000000-0005-0000-0000-000008240000}"/>
    <cellStyle name="一般 2 49" xfId="9224" xr:uid="{00000000-0005-0000-0000-000009240000}"/>
    <cellStyle name="一般 2 49 2" xfId="9225" xr:uid="{00000000-0005-0000-0000-00000A240000}"/>
    <cellStyle name="一般 2 5" xfId="9226" xr:uid="{00000000-0005-0000-0000-00000B240000}"/>
    <cellStyle name="一般 2 5 2" xfId="9227" xr:uid="{00000000-0005-0000-0000-00000C240000}"/>
    <cellStyle name="一般 2 50" xfId="9228" xr:uid="{00000000-0005-0000-0000-00000D240000}"/>
    <cellStyle name="一般 2 50 2" xfId="9229" xr:uid="{00000000-0005-0000-0000-00000E240000}"/>
    <cellStyle name="一般 2 51" xfId="9230" xr:uid="{00000000-0005-0000-0000-00000F240000}"/>
    <cellStyle name="一般 2 51 2" xfId="9231" xr:uid="{00000000-0005-0000-0000-000010240000}"/>
    <cellStyle name="一般 2 52" xfId="9232" xr:uid="{00000000-0005-0000-0000-000011240000}"/>
    <cellStyle name="一般 2 52 2" xfId="9233" xr:uid="{00000000-0005-0000-0000-000012240000}"/>
    <cellStyle name="一般 2 53" xfId="9234" xr:uid="{00000000-0005-0000-0000-000013240000}"/>
    <cellStyle name="一般 2 53 2" xfId="9235" xr:uid="{00000000-0005-0000-0000-000014240000}"/>
    <cellStyle name="一般 2 54" xfId="9236" xr:uid="{00000000-0005-0000-0000-000015240000}"/>
    <cellStyle name="一般 2 54 2" xfId="9237" xr:uid="{00000000-0005-0000-0000-000016240000}"/>
    <cellStyle name="一般 2 55" xfId="9238" xr:uid="{00000000-0005-0000-0000-000017240000}"/>
    <cellStyle name="一般 2 55 2" xfId="9239" xr:uid="{00000000-0005-0000-0000-000018240000}"/>
    <cellStyle name="一般 2 56" xfId="9240" xr:uid="{00000000-0005-0000-0000-000019240000}"/>
    <cellStyle name="一般 2 56 2" xfId="9241" xr:uid="{00000000-0005-0000-0000-00001A240000}"/>
    <cellStyle name="一般 2 57" xfId="9242" xr:uid="{00000000-0005-0000-0000-00001B240000}"/>
    <cellStyle name="一般 2 57 2" xfId="9243" xr:uid="{00000000-0005-0000-0000-00001C240000}"/>
    <cellStyle name="一般 2 58" xfId="9244" xr:uid="{00000000-0005-0000-0000-00001D240000}"/>
    <cellStyle name="一般 2 58 2" xfId="9245" xr:uid="{00000000-0005-0000-0000-00001E240000}"/>
    <cellStyle name="一般 2 59" xfId="9246" xr:uid="{00000000-0005-0000-0000-00001F240000}"/>
    <cellStyle name="一般 2 59 2" xfId="9247" xr:uid="{00000000-0005-0000-0000-000020240000}"/>
    <cellStyle name="一般 2 6" xfId="9248" xr:uid="{00000000-0005-0000-0000-000021240000}"/>
    <cellStyle name="一般 2 6 2" xfId="9249" xr:uid="{00000000-0005-0000-0000-000022240000}"/>
    <cellStyle name="一般 2 60" xfId="9250" xr:uid="{00000000-0005-0000-0000-000023240000}"/>
    <cellStyle name="一般 2 60 2" xfId="9251" xr:uid="{00000000-0005-0000-0000-000024240000}"/>
    <cellStyle name="一般 2 61" xfId="9252" xr:uid="{00000000-0005-0000-0000-000025240000}"/>
    <cellStyle name="一般 2 61 2" xfId="9253" xr:uid="{00000000-0005-0000-0000-000026240000}"/>
    <cellStyle name="一般 2 62" xfId="9254" xr:uid="{00000000-0005-0000-0000-000027240000}"/>
    <cellStyle name="一般 2 62 2" xfId="9255" xr:uid="{00000000-0005-0000-0000-000028240000}"/>
    <cellStyle name="一般 2 63" xfId="9256" xr:uid="{00000000-0005-0000-0000-000029240000}"/>
    <cellStyle name="一般 2 63 2" xfId="9257" xr:uid="{00000000-0005-0000-0000-00002A240000}"/>
    <cellStyle name="一般 2 64" xfId="9258" xr:uid="{00000000-0005-0000-0000-00002B240000}"/>
    <cellStyle name="一般 2 64 2" xfId="9259" xr:uid="{00000000-0005-0000-0000-00002C240000}"/>
    <cellStyle name="一般 2 65" xfId="9260" xr:uid="{00000000-0005-0000-0000-00002D240000}"/>
    <cellStyle name="一般 2 65 2" xfId="9261" xr:uid="{00000000-0005-0000-0000-00002E240000}"/>
    <cellStyle name="一般 2 66" xfId="9262" xr:uid="{00000000-0005-0000-0000-00002F240000}"/>
    <cellStyle name="一般 2 66 2" xfId="9263" xr:uid="{00000000-0005-0000-0000-000030240000}"/>
    <cellStyle name="一般 2 67" xfId="9264" xr:uid="{00000000-0005-0000-0000-000031240000}"/>
    <cellStyle name="一般 2 67 2" xfId="9265" xr:uid="{00000000-0005-0000-0000-000032240000}"/>
    <cellStyle name="一般 2 68" xfId="9266" xr:uid="{00000000-0005-0000-0000-000033240000}"/>
    <cellStyle name="一般 2 68 2" xfId="9267" xr:uid="{00000000-0005-0000-0000-000034240000}"/>
    <cellStyle name="一般 2 69" xfId="9268" xr:uid="{00000000-0005-0000-0000-000035240000}"/>
    <cellStyle name="一般 2 69 2" xfId="9269" xr:uid="{00000000-0005-0000-0000-000036240000}"/>
    <cellStyle name="一般 2 7" xfId="9270" xr:uid="{00000000-0005-0000-0000-000037240000}"/>
    <cellStyle name="一般 2 7 2" xfId="9271" xr:uid="{00000000-0005-0000-0000-000038240000}"/>
    <cellStyle name="一般 2 70" xfId="9272" xr:uid="{00000000-0005-0000-0000-000039240000}"/>
    <cellStyle name="一般 2 70 2" xfId="9273" xr:uid="{00000000-0005-0000-0000-00003A240000}"/>
    <cellStyle name="一般 2 71" xfId="9274" xr:uid="{00000000-0005-0000-0000-00003B240000}"/>
    <cellStyle name="一般 2 71 2" xfId="9275" xr:uid="{00000000-0005-0000-0000-00003C240000}"/>
    <cellStyle name="一般 2 72" xfId="9276" xr:uid="{00000000-0005-0000-0000-00003D240000}"/>
    <cellStyle name="一般 2 72 2" xfId="9277" xr:uid="{00000000-0005-0000-0000-00003E240000}"/>
    <cellStyle name="一般 2 73" xfId="9278" xr:uid="{00000000-0005-0000-0000-00003F240000}"/>
    <cellStyle name="一般 2 73 2" xfId="9279" xr:uid="{00000000-0005-0000-0000-000040240000}"/>
    <cellStyle name="一般 2 74" xfId="9280" xr:uid="{00000000-0005-0000-0000-000041240000}"/>
    <cellStyle name="一般 2 74 2" xfId="9281" xr:uid="{00000000-0005-0000-0000-000042240000}"/>
    <cellStyle name="一般 2 75" xfId="9282" xr:uid="{00000000-0005-0000-0000-000043240000}"/>
    <cellStyle name="一般 2 75 2" xfId="9283" xr:uid="{00000000-0005-0000-0000-000044240000}"/>
    <cellStyle name="一般 2 76" xfId="9284" xr:uid="{00000000-0005-0000-0000-000045240000}"/>
    <cellStyle name="一般 2 76 2" xfId="9285" xr:uid="{00000000-0005-0000-0000-000046240000}"/>
    <cellStyle name="一般 2 77" xfId="9286" xr:uid="{00000000-0005-0000-0000-000047240000}"/>
    <cellStyle name="一般 2 77 2" xfId="9287" xr:uid="{00000000-0005-0000-0000-000048240000}"/>
    <cellStyle name="一般 2 78" xfId="9288" xr:uid="{00000000-0005-0000-0000-000049240000}"/>
    <cellStyle name="一般 2 78 2" xfId="9289" xr:uid="{00000000-0005-0000-0000-00004A240000}"/>
    <cellStyle name="一般 2 79" xfId="9290" xr:uid="{00000000-0005-0000-0000-00004B240000}"/>
    <cellStyle name="一般 2 79 2" xfId="9291" xr:uid="{00000000-0005-0000-0000-00004C240000}"/>
    <cellStyle name="一般 2 8" xfId="9292" xr:uid="{00000000-0005-0000-0000-00004D240000}"/>
    <cellStyle name="一般 2 8 2" xfId="9293" xr:uid="{00000000-0005-0000-0000-00004E240000}"/>
    <cellStyle name="一般 2 80" xfId="9294" xr:uid="{00000000-0005-0000-0000-00004F240000}"/>
    <cellStyle name="一般 2 80 2" xfId="9295" xr:uid="{00000000-0005-0000-0000-000050240000}"/>
    <cellStyle name="一般 2 81" xfId="9296" xr:uid="{00000000-0005-0000-0000-000051240000}"/>
    <cellStyle name="一般 2 81 2" xfId="9297" xr:uid="{00000000-0005-0000-0000-000052240000}"/>
    <cellStyle name="一般 2 82" xfId="9298" xr:uid="{00000000-0005-0000-0000-000053240000}"/>
    <cellStyle name="一般 2 82 2" xfId="9299" xr:uid="{00000000-0005-0000-0000-000054240000}"/>
    <cellStyle name="一般 2 83" xfId="9300" xr:uid="{00000000-0005-0000-0000-000055240000}"/>
    <cellStyle name="一般 2 83 2" xfId="9301" xr:uid="{00000000-0005-0000-0000-000056240000}"/>
    <cellStyle name="一般 2 84" xfId="9302" xr:uid="{00000000-0005-0000-0000-000057240000}"/>
    <cellStyle name="一般 2 84 2" xfId="9303" xr:uid="{00000000-0005-0000-0000-000058240000}"/>
    <cellStyle name="一般 2 85" xfId="9304" xr:uid="{00000000-0005-0000-0000-000059240000}"/>
    <cellStyle name="一般 2 85 2" xfId="9305" xr:uid="{00000000-0005-0000-0000-00005A240000}"/>
    <cellStyle name="一般 2 86" xfId="9306" xr:uid="{00000000-0005-0000-0000-00005B240000}"/>
    <cellStyle name="一般 2 86 2" xfId="9307" xr:uid="{00000000-0005-0000-0000-00005C240000}"/>
    <cellStyle name="一般 2 87" xfId="9308" xr:uid="{00000000-0005-0000-0000-00005D240000}"/>
    <cellStyle name="一般 2 87 2" xfId="9309" xr:uid="{00000000-0005-0000-0000-00005E240000}"/>
    <cellStyle name="一般 2 88" xfId="9310" xr:uid="{00000000-0005-0000-0000-00005F240000}"/>
    <cellStyle name="一般 2 88 2" xfId="9311" xr:uid="{00000000-0005-0000-0000-000060240000}"/>
    <cellStyle name="一般 2 89" xfId="9312" xr:uid="{00000000-0005-0000-0000-000061240000}"/>
    <cellStyle name="一般 2 89 2" xfId="9313" xr:uid="{00000000-0005-0000-0000-000062240000}"/>
    <cellStyle name="一般 2 9" xfId="9314" xr:uid="{00000000-0005-0000-0000-000063240000}"/>
    <cellStyle name="一般 2 9 2" xfId="9315" xr:uid="{00000000-0005-0000-0000-000064240000}"/>
    <cellStyle name="一般 2 90" xfId="9316" xr:uid="{00000000-0005-0000-0000-000065240000}"/>
    <cellStyle name="一般 2 90 2" xfId="9317" xr:uid="{00000000-0005-0000-0000-000066240000}"/>
    <cellStyle name="一般 2 91" xfId="9318" xr:uid="{00000000-0005-0000-0000-000067240000}"/>
    <cellStyle name="一般 2 91 2" xfId="9319" xr:uid="{00000000-0005-0000-0000-000068240000}"/>
    <cellStyle name="一般 2 92" xfId="9320" xr:uid="{00000000-0005-0000-0000-000069240000}"/>
    <cellStyle name="一般 2 92 2" xfId="9321" xr:uid="{00000000-0005-0000-0000-00006A240000}"/>
    <cellStyle name="一般 2 93" xfId="9322" xr:uid="{00000000-0005-0000-0000-00006B240000}"/>
    <cellStyle name="一般 2 93 2" xfId="9323" xr:uid="{00000000-0005-0000-0000-00006C240000}"/>
    <cellStyle name="一般 2 94" xfId="9324" xr:uid="{00000000-0005-0000-0000-00006D240000}"/>
    <cellStyle name="一般 2 94 2" xfId="9325" xr:uid="{00000000-0005-0000-0000-00006E240000}"/>
    <cellStyle name="一般 2 95" xfId="9326" xr:uid="{00000000-0005-0000-0000-00006F240000}"/>
    <cellStyle name="一般 2 95 2" xfId="9327" xr:uid="{00000000-0005-0000-0000-000070240000}"/>
    <cellStyle name="一般 2 96" xfId="9328" xr:uid="{00000000-0005-0000-0000-000071240000}"/>
    <cellStyle name="一般 2 96 2" xfId="9329" xr:uid="{00000000-0005-0000-0000-000072240000}"/>
    <cellStyle name="一般 2 97" xfId="9330" xr:uid="{00000000-0005-0000-0000-000073240000}"/>
    <cellStyle name="一般 2 97 2" xfId="9331" xr:uid="{00000000-0005-0000-0000-000074240000}"/>
    <cellStyle name="一般 2 98" xfId="9332" xr:uid="{00000000-0005-0000-0000-000075240000}"/>
    <cellStyle name="一般 2 98 2" xfId="9333" xr:uid="{00000000-0005-0000-0000-000076240000}"/>
    <cellStyle name="一般 2 99" xfId="9334" xr:uid="{00000000-0005-0000-0000-000077240000}"/>
    <cellStyle name="一般 2 99 2" xfId="9335" xr:uid="{00000000-0005-0000-0000-000078240000}"/>
    <cellStyle name="一般 2_1" xfId="9336" xr:uid="{00000000-0005-0000-0000-000079240000}"/>
    <cellStyle name="一般 20" xfId="9337" xr:uid="{00000000-0005-0000-0000-00007A240000}"/>
    <cellStyle name="一般 20 2" xfId="9338" xr:uid="{00000000-0005-0000-0000-00007B240000}"/>
    <cellStyle name="一般 20 2 2" xfId="9339" xr:uid="{00000000-0005-0000-0000-00007C240000}"/>
    <cellStyle name="一般 20 2 2 2" xfId="9340" xr:uid="{00000000-0005-0000-0000-00007D240000}"/>
    <cellStyle name="一般 20 2 3" xfId="9341" xr:uid="{00000000-0005-0000-0000-00007E240000}"/>
    <cellStyle name="一般 20 3" xfId="9342" xr:uid="{00000000-0005-0000-0000-00007F240000}"/>
    <cellStyle name="一般 20 3 2" xfId="9343" xr:uid="{00000000-0005-0000-0000-000080240000}"/>
    <cellStyle name="一般 20 4" xfId="9344" xr:uid="{00000000-0005-0000-0000-000081240000}"/>
    <cellStyle name="一般 20 5" xfId="9345" xr:uid="{00000000-0005-0000-0000-000082240000}"/>
    <cellStyle name="一般 20 5 2" xfId="9346" xr:uid="{00000000-0005-0000-0000-000083240000}"/>
    <cellStyle name="一般 20 6" xfId="9347" xr:uid="{00000000-0005-0000-0000-000084240000}"/>
    <cellStyle name="一般 20_1" xfId="9348" xr:uid="{00000000-0005-0000-0000-000085240000}"/>
    <cellStyle name="一般 200" xfId="9349" xr:uid="{00000000-0005-0000-0000-000086240000}"/>
    <cellStyle name="一般 200 2" xfId="9350" xr:uid="{00000000-0005-0000-0000-000087240000}"/>
    <cellStyle name="一般 201" xfId="9351" xr:uid="{00000000-0005-0000-0000-000088240000}"/>
    <cellStyle name="一般 201 2" xfId="9352" xr:uid="{00000000-0005-0000-0000-000089240000}"/>
    <cellStyle name="一般 202" xfId="9353" xr:uid="{00000000-0005-0000-0000-00008A240000}"/>
    <cellStyle name="一般 202 2" xfId="9354" xr:uid="{00000000-0005-0000-0000-00008B240000}"/>
    <cellStyle name="一般 203" xfId="9355" xr:uid="{00000000-0005-0000-0000-00008C240000}"/>
    <cellStyle name="一般 203 2" xfId="9356" xr:uid="{00000000-0005-0000-0000-00008D240000}"/>
    <cellStyle name="一般 204" xfId="9357" xr:uid="{00000000-0005-0000-0000-00008E240000}"/>
    <cellStyle name="一般 204 2" xfId="9358" xr:uid="{00000000-0005-0000-0000-00008F240000}"/>
    <cellStyle name="一般 205" xfId="9359" xr:uid="{00000000-0005-0000-0000-000090240000}"/>
    <cellStyle name="一般 205 2" xfId="9360" xr:uid="{00000000-0005-0000-0000-000091240000}"/>
    <cellStyle name="一般 206" xfId="9361" xr:uid="{00000000-0005-0000-0000-000092240000}"/>
    <cellStyle name="一般 206 2" xfId="9362" xr:uid="{00000000-0005-0000-0000-000093240000}"/>
    <cellStyle name="一般 207" xfId="9363" xr:uid="{00000000-0005-0000-0000-000094240000}"/>
    <cellStyle name="一般 207 2" xfId="9364" xr:uid="{00000000-0005-0000-0000-000095240000}"/>
    <cellStyle name="一般 208" xfId="9365" xr:uid="{00000000-0005-0000-0000-000096240000}"/>
    <cellStyle name="一般 208 2" xfId="9366" xr:uid="{00000000-0005-0000-0000-000097240000}"/>
    <cellStyle name="一般 209" xfId="9367" xr:uid="{00000000-0005-0000-0000-000098240000}"/>
    <cellStyle name="一般 209 2" xfId="9368" xr:uid="{00000000-0005-0000-0000-000099240000}"/>
    <cellStyle name="一般 21" xfId="9369" xr:uid="{00000000-0005-0000-0000-00009A240000}"/>
    <cellStyle name="一般 21 2" xfId="9370" xr:uid="{00000000-0005-0000-0000-00009B240000}"/>
    <cellStyle name="一般 21 2 2" xfId="9371" xr:uid="{00000000-0005-0000-0000-00009C240000}"/>
    <cellStyle name="一般 21 3" xfId="9372" xr:uid="{00000000-0005-0000-0000-00009D240000}"/>
    <cellStyle name="一般 21 3 2" xfId="9373" xr:uid="{00000000-0005-0000-0000-00009E240000}"/>
    <cellStyle name="一般 21 4" xfId="9374" xr:uid="{00000000-0005-0000-0000-00009F240000}"/>
    <cellStyle name="一般 21 4 2" xfId="9375" xr:uid="{00000000-0005-0000-0000-0000A0240000}"/>
    <cellStyle name="一般 21 5" xfId="9376" xr:uid="{00000000-0005-0000-0000-0000A1240000}"/>
    <cellStyle name="一般 21 5 2" xfId="9377" xr:uid="{00000000-0005-0000-0000-0000A2240000}"/>
    <cellStyle name="一般 21 6" xfId="9378" xr:uid="{00000000-0005-0000-0000-0000A3240000}"/>
    <cellStyle name="一般 21 6 2" xfId="9379" xr:uid="{00000000-0005-0000-0000-0000A4240000}"/>
    <cellStyle name="一般 21 7" xfId="9380" xr:uid="{00000000-0005-0000-0000-0000A5240000}"/>
    <cellStyle name="一般 210" xfId="9381" xr:uid="{00000000-0005-0000-0000-0000A6240000}"/>
    <cellStyle name="一般 210 2" xfId="9382" xr:uid="{00000000-0005-0000-0000-0000A7240000}"/>
    <cellStyle name="一般 211" xfId="9383" xr:uid="{00000000-0005-0000-0000-0000A8240000}"/>
    <cellStyle name="一般 211 2" xfId="9384" xr:uid="{00000000-0005-0000-0000-0000A9240000}"/>
    <cellStyle name="一般 212" xfId="9385" xr:uid="{00000000-0005-0000-0000-0000AA240000}"/>
    <cellStyle name="一般 212 2" xfId="9386" xr:uid="{00000000-0005-0000-0000-0000AB240000}"/>
    <cellStyle name="一般 213" xfId="9387" xr:uid="{00000000-0005-0000-0000-0000AC240000}"/>
    <cellStyle name="一般 213 2" xfId="9388" xr:uid="{00000000-0005-0000-0000-0000AD240000}"/>
    <cellStyle name="一般 214" xfId="9389" xr:uid="{00000000-0005-0000-0000-0000AE240000}"/>
    <cellStyle name="一般 214 2" xfId="9390" xr:uid="{00000000-0005-0000-0000-0000AF240000}"/>
    <cellStyle name="一般 215" xfId="9391" xr:uid="{00000000-0005-0000-0000-0000B0240000}"/>
    <cellStyle name="一般 215 2" xfId="9392" xr:uid="{00000000-0005-0000-0000-0000B1240000}"/>
    <cellStyle name="一般 216" xfId="9393" xr:uid="{00000000-0005-0000-0000-0000B2240000}"/>
    <cellStyle name="一般 216 2" xfId="9394" xr:uid="{00000000-0005-0000-0000-0000B3240000}"/>
    <cellStyle name="一般 217" xfId="9395" xr:uid="{00000000-0005-0000-0000-0000B4240000}"/>
    <cellStyle name="一般 217 2" xfId="9396" xr:uid="{00000000-0005-0000-0000-0000B5240000}"/>
    <cellStyle name="一般 218" xfId="9397" xr:uid="{00000000-0005-0000-0000-0000B6240000}"/>
    <cellStyle name="一般 218 2" xfId="9398" xr:uid="{00000000-0005-0000-0000-0000B7240000}"/>
    <cellStyle name="一般 219" xfId="9399" xr:uid="{00000000-0005-0000-0000-0000B8240000}"/>
    <cellStyle name="一般 219 2" xfId="9400" xr:uid="{00000000-0005-0000-0000-0000B9240000}"/>
    <cellStyle name="一般 22" xfId="9401" xr:uid="{00000000-0005-0000-0000-0000BA240000}"/>
    <cellStyle name="一般 22 2" xfId="9402" xr:uid="{00000000-0005-0000-0000-0000BB240000}"/>
    <cellStyle name="一般 22 2 2" xfId="9403" xr:uid="{00000000-0005-0000-0000-0000BC240000}"/>
    <cellStyle name="一般 22 3" xfId="9404" xr:uid="{00000000-0005-0000-0000-0000BD240000}"/>
    <cellStyle name="一般 22 3 2" xfId="9405" xr:uid="{00000000-0005-0000-0000-0000BE240000}"/>
    <cellStyle name="一般 22 4" xfId="9406" xr:uid="{00000000-0005-0000-0000-0000BF240000}"/>
    <cellStyle name="一般 22 4 2" xfId="9407" xr:uid="{00000000-0005-0000-0000-0000C0240000}"/>
    <cellStyle name="一般 22 5" xfId="9408" xr:uid="{00000000-0005-0000-0000-0000C1240000}"/>
    <cellStyle name="一般 22 5 2" xfId="9409" xr:uid="{00000000-0005-0000-0000-0000C2240000}"/>
    <cellStyle name="一般 22 6" xfId="9410" xr:uid="{00000000-0005-0000-0000-0000C3240000}"/>
    <cellStyle name="一般 22 6 2" xfId="9411" xr:uid="{00000000-0005-0000-0000-0000C4240000}"/>
    <cellStyle name="一般 22 7" xfId="9412" xr:uid="{00000000-0005-0000-0000-0000C5240000}"/>
    <cellStyle name="一般 220" xfId="9413" xr:uid="{00000000-0005-0000-0000-0000C6240000}"/>
    <cellStyle name="一般 220 2" xfId="9414" xr:uid="{00000000-0005-0000-0000-0000C7240000}"/>
    <cellStyle name="一般 221" xfId="9415" xr:uid="{00000000-0005-0000-0000-0000C8240000}"/>
    <cellStyle name="一般 221 2" xfId="9416" xr:uid="{00000000-0005-0000-0000-0000C9240000}"/>
    <cellStyle name="一般 222" xfId="9417" xr:uid="{00000000-0005-0000-0000-0000CA240000}"/>
    <cellStyle name="一般 222 2" xfId="9418" xr:uid="{00000000-0005-0000-0000-0000CB240000}"/>
    <cellStyle name="一般 223" xfId="9419" xr:uid="{00000000-0005-0000-0000-0000CC240000}"/>
    <cellStyle name="一般 223 2" xfId="9420" xr:uid="{00000000-0005-0000-0000-0000CD240000}"/>
    <cellStyle name="一般 224" xfId="9421" xr:uid="{00000000-0005-0000-0000-0000CE240000}"/>
    <cellStyle name="一般 224 2" xfId="9422" xr:uid="{00000000-0005-0000-0000-0000CF240000}"/>
    <cellStyle name="一般 225" xfId="9423" xr:uid="{00000000-0005-0000-0000-0000D0240000}"/>
    <cellStyle name="一般 225 2" xfId="9424" xr:uid="{00000000-0005-0000-0000-0000D1240000}"/>
    <cellStyle name="一般 226" xfId="9425" xr:uid="{00000000-0005-0000-0000-0000D2240000}"/>
    <cellStyle name="一般 226 2" xfId="9426" xr:uid="{00000000-0005-0000-0000-0000D3240000}"/>
    <cellStyle name="一般 227" xfId="9427" xr:uid="{00000000-0005-0000-0000-0000D4240000}"/>
    <cellStyle name="一般 227 2" xfId="9428" xr:uid="{00000000-0005-0000-0000-0000D5240000}"/>
    <cellStyle name="一般 228" xfId="9429" xr:uid="{00000000-0005-0000-0000-0000D6240000}"/>
    <cellStyle name="一般 228 2" xfId="9430" xr:uid="{00000000-0005-0000-0000-0000D7240000}"/>
    <cellStyle name="一般 229" xfId="9431" xr:uid="{00000000-0005-0000-0000-0000D8240000}"/>
    <cellStyle name="一般 229 2" xfId="9432" xr:uid="{00000000-0005-0000-0000-0000D9240000}"/>
    <cellStyle name="一般 23" xfId="9433" xr:uid="{00000000-0005-0000-0000-0000DA240000}"/>
    <cellStyle name="一般 23 2" xfId="9434" xr:uid="{00000000-0005-0000-0000-0000DB240000}"/>
    <cellStyle name="一般 23 2 2" xfId="9435" xr:uid="{00000000-0005-0000-0000-0000DC240000}"/>
    <cellStyle name="一般 23 3" xfId="9436" xr:uid="{00000000-0005-0000-0000-0000DD240000}"/>
    <cellStyle name="一般 23 3 2" xfId="9437" xr:uid="{00000000-0005-0000-0000-0000DE240000}"/>
    <cellStyle name="一般 23 4" xfId="9438" xr:uid="{00000000-0005-0000-0000-0000DF240000}"/>
    <cellStyle name="一般 23 4 2" xfId="9439" xr:uid="{00000000-0005-0000-0000-0000E0240000}"/>
    <cellStyle name="一般 23 5" xfId="9440" xr:uid="{00000000-0005-0000-0000-0000E1240000}"/>
    <cellStyle name="一般 23 5 2" xfId="9441" xr:uid="{00000000-0005-0000-0000-0000E2240000}"/>
    <cellStyle name="一般 23 6" xfId="9442" xr:uid="{00000000-0005-0000-0000-0000E3240000}"/>
    <cellStyle name="一般 23 6 2" xfId="9443" xr:uid="{00000000-0005-0000-0000-0000E4240000}"/>
    <cellStyle name="一般 23 7" xfId="9444" xr:uid="{00000000-0005-0000-0000-0000E5240000}"/>
    <cellStyle name="一般 230" xfId="9445" xr:uid="{00000000-0005-0000-0000-0000E6240000}"/>
    <cellStyle name="一般 230 2" xfId="9446" xr:uid="{00000000-0005-0000-0000-0000E7240000}"/>
    <cellStyle name="一般 231" xfId="9447" xr:uid="{00000000-0005-0000-0000-0000E8240000}"/>
    <cellStyle name="一般 231 2" xfId="9448" xr:uid="{00000000-0005-0000-0000-0000E9240000}"/>
    <cellStyle name="一般 232" xfId="9449" xr:uid="{00000000-0005-0000-0000-0000EA240000}"/>
    <cellStyle name="一般 232 2" xfId="9450" xr:uid="{00000000-0005-0000-0000-0000EB240000}"/>
    <cellStyle name="一般 233" xfId="9451" xr:uid="{00000000-0005-0000-0000-0000EC240000}"/>
    <cellStyle name="一般 233 2" xfId="9452" xr:uid="{00000000-0005-0000-0000-0000ED240000}"/>
    <cellStyle name="一般 234" xfId="9453" xr:uid="{00000000-0005-0000-0000-0000EE240000}"/>
    <cellStyle name="一般 234 2" xfId="9454" xr:uid="{00000000-0005-0000-0000-0000EF240000}"/>
    <cellStyle name="一般 235" xfId="9455" xr:uid="{00000000-0005-0000-0000-0000F0240000}"/>
    <cellStyle name="一般 235 2" xfId="9456" xr:uid="{00000000-0005-0000-0000-0000F1240000}"/>
    <cellStyle name="一般 236" xfId="9457" xr:uid="{00000000-0005-0000-0000-0000F2240000}"/>
    <cellStyle name="一般 236 2" xfId="9458" xr:uid="{00000000-0005-0000-0000-0000F3240000}"/>
    <cellStyle name="一般 237" xfId="9459" xr:uid="{00000000-0005-0000-0000-0000F4240000}"/>
    <cellStyle name="一般 237 2" xfId="9460" xr:uid="{00000000-0005-0000-0000-0000F5240000}"/>
    <cellStyle name="一般 238" xfId="9461" xr:uid="{00000000-0005-0000-0000-0000F6240000}"/>
    <cellStyle name="一般 238 2" xfId="9462" xr:uid="{00000000-0005-0000-0000-0000F7240000}"/>
    <cellStyle name="一般 239" xfId="9463" xr:uid="{00000000-0005-0000-0000-0000F8240000}"/>
    <cellStyle name="一般 239 2" xfId="9464" xr:uid="{00000000-0005-0000-0000-0000F9240000}"/>
    <cellStyle name="一般 24" xfId="9465" xr:uid="{00000000-0005-0000-0000-0000FA240000}"/>
    <cellStyle name="一般 24 2" xfId="9466" xr:uid="{00000000-0005-0000-0000-0000FB240000}"/>
    <cellStyle name="一般 24 2 2" xfId="9467" xr:uid="{00000000-0005-0000-0000-0000FC240000}"/>
    <cellStyle name="一般 24 3" xfId="9468" xr:uid="{00000000-0005-0000-0000-0000FD240000}"/>
    <cellStyle name="一般 24 3 2" xfId="9469" xr:uid="{00000000-0005-0000-0000-0000FE240000}"/>
    <cellStyle name="一般 24 4" xfId="9470" xr:uid="{00000000-0005-0000-0000-0000FF240000}"/>
    <cellStyle name="一般 24 4 2" xfId="9471" xr:uid="{00000000-0005-0000-0000-000000250000}"/>
    <cellStyle name="一般 24 5" xfId="9472" xr:uid="{00000000-0005-0000-0000-000001250000}"/>
    <cellStyle name="一般 24 5 2" xfId="9473" xr:uid="{00000000-0005-0000-0000-000002250000}"/>
    <cellStyle name="一般 24 6" xfId="9474" xr:uid="{00000000-0005-0000-0000-000003250000}"/>
    <cellStyle name="一般 24 6 2" xfId="9475" xr:uid="{00000000-0005-0000-0000-000004250000}"/>
    <cellStyle name="一般 24 7" xfId="9476" xr:uid="{00000000-0005-0000-0000-000005250000}"/>
    <cellStyle name="一般 240" xfId="9477" xr:uid="{00000000-0005-0000-0000-000006250000}"/>
    <cellStyle name="一般 240 2" xfId="9478" xr:uid="{00000000-0005-0000-0000-000007250000}"/>
    <cellStyle name="一般 241" xfId="9479" xr:uid="{00000000-0005-0000-0000-000008250000}"/>
    <cellStyle name="一般 241 2" xfId="9480" xr:uid="{00000000-0005-0000-0000-000009250000}"/>
    <cellStyle name="一般 242" xfId="9481" xr:uid="{00000000-0005-0000-0000-00000A250000}"/>
    <cellStyle name="一般 242 2" xfId="9482" xr:uid="{00000000-0005-0000-0000-00000B250000}"/>
    <cellStyle name="一般 243" xfId="9483" xr:uid="{00000000-0005-0000-0000-00000C250000}"/>
    <cellStyle name="一般 243 2" xfId="9484" xr:uid="{00000000-0005-0000-0000-00000D250000}"/>
    <cellStyle name="一般 244" xfId="9485" xr:uid="{00000000-0005-0000-0000-00000E250000}"/>
    <cellStyle name="一般 244 2" xfId="9486" xr:uid="{00000000-0005-0000-0000-00000F250000}"/>
    <cellStyle name="一般 245" xfId="9487" xr:uid="{00000000-0005-0000-0000-000010250000}"/>
    <cellStyle name="一般 245 2" xfId="9488" xr:uid="{00000000-0005-0000-0000-000011250000}"/>
    <cellStyle name="一般 246" xfId="9489" xr:uid="{00000000-0005-0000-0000-000012250000}"/>
    <cellStyle name="一般 246 2" xfId="9490" xr:uid="{00000000-0005-0000-0000-000013250000}"/>
    <cellStyle name="一般 247" xfId="9491" xr:uid="{00000000-0005-0000-0000-000014250000}"/>
    <cellStyle name="一般 247 2" xfId="9492" xr:uid="{00000000-0005-0000-0000-000015250000}"/>
    <cellStyle name="一般 248" xfId="9493" xr:uid="{00000000-0005-0000-0000-000016250000}"/>
    <cellStyle name="一般 248 2" xfId="9494" xr:uid="{00000000-0005-0000-0000-000017250000}"/>
    <cellStyle name="一般 249" xfId="9495" xr:uid="{00000000-0005-0000-0000-000018250000}"/>
    <cellStyle name="一般 249 2" xfId="9496" xr:uid="{00000000-0005-0000-0000-000019250000}"/>
    <cellStyle name="一般 25" xfId="9497" xr:uid="{00000000-0005-0000-0000-00001A250000}"/>
    <cellStyle name="一般 25 2" xfId="9498" xr:uid="{00000000-0005-0000-0000-00001B250000}"/>
    <cellStyle name="一般 25 2 2" xfId="9499" xr:uid="{00000000-0005-0000-0000-00001C250000}"/>
    <cellStyle name="一般 25 3" xfId="9500" xr:uid="{00000000-0005-0000-0000-00001D250000}"/>
    <cellStyle name="一般 25 3 2" xfId="9501" xr:uid="{00000000-0005-0000-0000-00001E250000}"/>
    <cellStyle name="一般 25 4" xfId="9502" xr:uid="{00000000-0005-0000-0000-00001F250000}"/>
    <cellStyle name="一般 25 4 2" xfId="9503" xr:uid="{00000000-0005-0000-0000-000020250000}"/>
    <cellStyle name="一般 25 5" xfId="9504" xr:uid="{00000000-0005-0000-0000-000021250000}"/>
    <cellStyle name="一般 25 5 2" xfId="9505" xr:uid="{00000000-0005-0000-0000-000022250000}"/>
    <cellStyle name="一般 25 6" xfId="9506" xr:uid="{00000000-0005-0000-0000-000023250000}"/>
    <cellStyle name="一般 25 6 2" xfId="9507" xr:uid="{00000000-0005-0000-0000-000024250000}"/>
    <cellStyle name="一般 25 7" xfId="9508" xr:uid="{00000000-0005-0000-0000-000025250000}"/>
    <cellStyle name="一般 250" xfId="9509" xr:uid="{00000000-0005-0000-0000-000026250000}"/>
    <cellStyle name="一般 250 2" xfId="9510" xr:uid="{00000000-0005-0000-0000-000027250000}"/>
    <cellStyle name="一般 251" xfId="9511" xr:uid="{00000000-0005-0000-0000-000028250000}"/>
    <cellStyle name="一般 251 2" xfId="9512" xr:uid="{00000000-0005-0000-0000-000029250000}"/>
    <cellStyle name="一般 252" xfId="9513" xr:uid="{00000000-0005-0000-0000-00002A250000}"/>
    <cellStyle name="一般 252 2" xfId="9514" xr:uid="{00000000-0005-0000-0000-00002B250000}"/>
    <cellStyle name="一般 253" xfId="9515" xr:uid="{00000000-0005-0000-0000-00002C250000}"/>
    <cellStyle name="一般 253 2" xfId="9516" xr:uid="{00000000-0005-0000-0000-00002D250000}"/>
    <cellStyle name="一般 254" xfId="9517" xr:uid="{00000000-0005-0000-0000-00002E250000}"/>
    <cellStyle name="一般 254 2" xfId="9518" xr:uid="{00000000-0005-0000-0000-00002F250000}"/>
    <cellStyle name="一般 255" xfId="9519" xr:uid="{00000000-0005-0000-0000-000030250000}"/>
    <cellStyle name="一般 255 2" xfId="9520" xr:uid="{00000000-0005-0000-0000-000031250000}"/>
    <cellStyle name="一般 256" xfId="9521" xr:uid="{00000000-0005-0000-0000-000032250000}"/>
    <cellStyle name="一般 256 2" xfId="9522" xr:uid="{00000000-0005-0000-0000-000033250000}"/>
    <cellStyle name="一般 256 2 2" xfId="9523" xr:uid="{00000000-0005-0000-0000-000034250000}"/>
    <cellStyle name="一般 256 3" xfId="9524" xr:uid="{00000000-0005-0000-0000-000035250000}"/>
    <cellStyle name="一般 257" xfId="9525" xr:uid="{00000000-0005-0000-0000-000036250000}"/>
    <cellStyle name="一般 257 2" xfId="9526" xr:uid="{00000000-0005-0000-0000-000037250000}"/>
    <cellStyle name="一般 257 2 2" xfId="9527" xr:uid="{00000000-0005-0000-0000-000038250000}"/>
    <cellStyle name="一般 257 3" xfId="9528" xr:uid="{00000000-0005-0000-0000-000039250000}"/>
    <cellStyle name="一般 258" xfId="9529" xr:uid="{00000000-0005-0000-0000-00003A250000}"/>
    <cellStyle name="一般 258 2" xfId="9530" xr:uid="{00000000-0005-0000-0000-00003B250000}"/>
    <cellStyle name="一般 258 2 2" xfId="9531" xr:uid="{00000000-0005-0000-0000-00003C250000}"/>
    <cellStyle name="一般 258 3" xfId="9532" xr:uid="{00000000-0005-0000-0000-00003D250000}"/>
    <cellStyle name="一般 259" xfId="9533" xr:uid="{00000000-0005-0000-0000-00003E250000}"/>
    <cellStyle name="一般 259 2" xfId="9534" xr:uid="{00000000-0005-0000-0000-00003F250000}"/>
    <cellStyle name="一般 259 2 2" xfId="9535" xr:uid="{00000000-0005-0000-0000-000040250000}"/>
    <cellStyle name="一般 259 3" xfId="9536" xr:uid="{00000000-0005-0000-0000-000041250000}"/>
    <cellStyle name="一般 26" xfId="9537" xr:uid="{00000000-0005-0000-0000-000042250000}"/>
    <cellStyle name="一般 26 2" xfId="9538" xr:uid="{00000000-0005-0000-0000-000043250000}"/>
    <cellStyle name="一般 26 2 2" xfId="9539" xr:uid="{00000000-0005-0000-0000-000044250000}"/>
    <cellStyle name="一般 26 3" xfId="9540" xr:uid="{00000000-0005-0000-0000-000045250000}"/>
    <cellStyle name="一般 26 3 2" xfId="9541" xr:uid="{00000000-0005-0000-0000-000046250000}"/>
    <cellStyle name="一般 26 4" xfId="9542" xr:uid="{00000000-0005-0000-0000-000047250000}"/>
    <cellStyle name="一般 26 4 2" xfId="9543" xr:uid="{00000000-0005-0000-0000-000048250000}"/>
    <cellStyle name="一般 26 5" xfId="9544" xr:uid="{00000000-0005-0000-0000-000049250000}"/>
    <cellStyle name="一般 26 5 2" xfId="9545" xr:uid="{00000000-0005-0000-0000-00004A250000}"/>
    <cellStyle name="一般 26 6" xfId="9546" xr:uid="{00000000-0005-0000-0000-00004B250000}"/>
    <cellStyle name="一般 26 6 2" xfId="9547" xr:uid="{00000000-0005-0000-0000-00004C250000}"/>
    <cellStyle name="一般 26 7" xfId="9548" xr:uid="{00000000-0005-0000-0000-00004D250000}"/>
    <cellStyle name="一般 260" xfId="9549" xr:uid="{00000000-0005-0000-0000-00004E250000}"/>
    <cellStyle name="一般 260 2" xfId="9550" xr:uid="{00000000-0005-0000-0000-00004F250000}"/>
    <cellStyle name="一般 260 2 2" xfId="9551" xr:uid="{00000000-0005-0000-0000-000050250000}"/>
    <cellStyle name="一般 260 3" xfId="9552" xr:uid="{00000000-0005-0000-0000-000051250000}"/>
    <cellStyle name="一般 261" xfId="9553" xr:uid="{00000000-0005-0000-0000-000052250000}"/>
    <cellStyle name="一般 261 2" xfId="9554" xr:uid="{00000000-0005-0000-0000-000053250000}"/>
    <cellStyle name="一般 261 2 2" xfId="9555" xr:uid="{00000000-0005-0000-0000-000054250000}"/>
    <cellStyle name="一般 261 3" xfId="9556" xr:uid="{00000000-0005-0000-0000-000055250000}"/>
    <cellStyle name="一般 262" xfId="9557" xr:uid="{00000000-0005-0000-0000-000056250000}"/>
    <cellStyle name="一般 262 2" xfId="9558" xr:uid="{00000000-0005-0000-0000-000057250000}"/>
    <cellStyle name="一般 262 2 2" xfId="9559" xr:uid="{00000000-0005-0000-0000-000058250000}"/>
    <cellStyle name="一般 262 3" xfId="9560" xr:uid="{00000000-0005-0000-0000-000059250000}"/>
    <cellStyle name="一般 263" xfId="9561" xr:uid="{00000000-0005-0000-0000-00005A250000}"/>
    <cellStyle name="一般 263 2" xfId="9562" xr:uid="{00000000-0005-0000-0000-00005B250000}"/>
    <cellStyle name="一般 263 2 2" xfId="9563" xr:uid="{00000000-0005-0000-0000-00005C250000}"/>
    <cellStyle name="一般 263 3" xfId="9564" xr:uid="{00000000-0005-0000-0000-00005D250000}"/>
    <cellStyle name="一般 264" xfId="9565" xr:uid="{00000000-0005-0000-0000-00005E250000}"/>
    <cellStyle name="一般 264 2" xfId="9566" xr:uid="{00000000-0005-0000-0000-00005F250000}"/>
    <cellStyle name="一般 264 2 2" xfId="9567" xr:uid="{00000000-0005-0000-0000-000060250000}"/>
    <cellStyle name="一般 264 3" xfId="9568" xr:uid="{00000000-0005-0000-0000-000061250000}"/>
    <cellStyle name="一般 265" xfId="9569" xr:uid="{00000000-0005-0000-0000-000062250000}"/>
    <cellStyle name="一般 265 2" xfId="9570" xr:uid="{00000000-0005-0000-0000-000063250000}"/>
    <cellStyle name="一般 265 2 2" xfId="9571" xr:uid="{00000000-0005-0000-0000-000064250000}"/>
    <cellStyle name="一般 265 3" xfId="9572" xr:uid="{00000000-0005-0000-0000-000065250000}"/>
    <cellStyle name="一般 266" xfId="9573" xr:uid="{00000000-0005-0000-0000-000066250000}"/>
    <cellStyle name="一般 266 2" xfId="9574" xr:uid="{00000000-0005-0000-0000-000067250000}"/>
    <cellStyle name="一般 266 2 2" xfId="9575" xr:uid="{00000000-0005-0000-0000-000068250000}"/>
    <cellStyle name="一般 266 3" xfId="9576" xr:uid="{00000000-0005-0000-0000-000069250000}"/>
    <cellStyle name="一般 267" xfId="9577" xr:uid="{00000000-0005-0000-0000-00006A250000}"/>
    <cellStyle name="一般 267 2" xfId="9578" xr:uid="{00000000-0005-0000-0000-00006B250000}"/>
    <cellStyle name="一般 267 2 2" xfId="9579" xr:uid="{00000000-0005-0000-0000-00006C250000}"/>
    <cellStyle name="一般 267 3" xfId="9580" xr:uid="{00000000-0005-0000-0000-00006D250000}"/>
    <cellStyle name="一般 268" xfId="9581" xr:uid="{00000000-0005-0000-0000-00006E250000}"/>
    <cellStyle name="一般 268 2" xfId="9582" xr:uid="{00000000-0005-0000-0000-00006F250000}"/>
    <cellStyle name="一般 268 2 2" xfId="9583" xr:uid="{00000000-0005-0000-0000-000070250000}"/>
    <cellStyle name="一般 268 3" xfId="9584" xr:uid="{00000000-0005-0000-0000-000071250000}"/>
    <cellStyle name="一般 269" xfId="9585" xr:uid="{00000000-0005-0000-0000-000072250000}"/>
    <cellStyle name="一般 269 2" xfId="9586" xr:uid="{00000000-0005-0000-0000-000073250000}"/>
    <cellStyle name="一般 269 2 2" xfId="9587" xr:uid="{00000000-0005-0000-0000-000074250000}"/>
    <cellStyle name="一般 269 3" xfId="9588" xr:uid="{00000000-0005-0000-0000-000075250000}"/>
    <cellStyle name="一般 27" xfId="9589" xr:uid="{00000000-0005-0000-0000-000076250000}"/>
    <cellStyle name="一般 27 2" xfId="9590" xr:uid="{00000000-0005-0000-0000-000077250000}"/>
    <cellStyle name="一般 27 2 2" xfId="9591" xr:uid="{00000000-0005-0000-0000-000078250000}"/>
    <cellStyle name="一般 27 3" xfId="9592" xr:uid="{00000000-0005-0000-0000-000079250000}"/>
    <cellStyle name="一般 27 3 2" xfId="9593" xr:uid="{00000000-0005-0000-0000-00007A250000}"/>
    <cellStyle name="一般 27 4" xfId="9594" xr:uid="{00000000-0005-0000-0000-00007B250000}"/>
    <cellStyle name="一般 27 4 2" xfId="9595" xr:uid="{00000000-0005-0000-0000-00007C250000}"/>
    <cellStyle name="一般 27 5" xfId="9596" xr:uid="{00000000-0005-0000-0000-00007D250000}"/>
    <cellStyle name="一般 27 5 2" xfId="9597" xr:uid="{00000000-0005-0000-0000-00007E250000}"/>
    <cellStyle name="一般 27 6" xfId="9598" xr:uid="{00000000-0005-0000-0000-00007F250000}"/>
    <cellStyle name="一般 27 6 2" xfId="9599" xr:uid="{00000000-0005-0000-0000-000080250000}"/>
    <cellStyle name="一般 27 7" xfId="9600" xr:uid="{00000000-0005-0000-0000-000081250000}"/>
    <cellStyle name="一般 270" xfId="9601" xr:uid="{00000000-0005-0000-0000-000082250000}"/>
    <cellStyle name="一般 270 2" xfId="9602" xr:uid="{00000000-0005-0000-0000-000083250000}"/>
    <cellStyle name="一般 270 2 2" xfId="9603" xr:uid="{00000000-0005-0000-0000-000084250000}"/>
    <cellStyle name="一般 270 3" xfId="9604" xr:uid="{00000000-0005-0000-0000-000085250000}"/>
    <cellStyle name="一般 271" xfId="9605" xr:uid="{00000000-0005-0000-0000-000086250000}"/>
    <cellStyle name="一般 271 2" xfId="9606" xr:uid="{00000000-0005-0000-0000-000087250000}"/>
    <cellStyle name="一般 271 2 2" xfId="9607" xr:uid="{00000000-0005-0000-0000-000088250000}"/>
    <cellStyle name="一般 271 3" xfId="9608" xr:uid="{00000000-0005-0000-0000-000089250000}"/>
    <cellStyle name="一般 272" xfId="9609" xr:uid="{00000000-0005-0000-0000-00008A250000}"/>
    <cellStyle name="一般 272 2" xfId="9610" xr:uid="{00000000-0005-0000-0000-00008B250000}"/>
    <cellStyle name="一般 272 2 2" xfId="9611" xr:uid="{00000000-0005-0000-0000-00008C250000}"/>
    <cellStyle name="一般 272 3" xfId="9612" xr:uid="{00000000-0005-0000-0000-00008D250000}"/>
    <cellStyle name="一般 273" xfId="9613" xr:uid="{00000000-0005-0000-0000-00008E250000}"/>
    <cellStyle name="一般 273 2" xfId="9614" xr:uid="{00000000-0005-0000-0000-00008F250000}"/>
    <cellStyle name="一般 273 2 2" xfId="9615" xr:uid="{00000000-0005-0000-0000-000090250000}"/>
    <cellStyle name="一般 273 3" xfId="9616" xr:uid="{00000000-0005-0000-0000-000091250000}"/>
    <cellStyle name="一般 274" xfId="9617" xr:uid="{00000000-0005-0000-0000-000092250000}"/>
    <cellStyle name="一般 274 2" xfId="9618" xr:uid="{00000000-0005-0000-0000-000093250000}"/>
    <cellStyle name="一般 274 2 2" xfId="9619" xr:uid="{00000000-0005-0000-0000-000094250000}"/>
    <cellStyle name="一般 274 3" xfId="9620" xr:uid="{00000000-0005-0000-0000-000095250000}"/>
    <cellStyle name="一般 275" xfId="9621" xr:uid="{00000000-0005-0000-0000-000096250000}"/>
    <cellStyle name="一般 275 2" xfId="9622" xr:uid="{00000000-0005-0000-0000-000097250000}"/>
    <cellStyle name="一般 275 2 2" xfId="9623" xr:uid="{00000000-0005-0000-0000-000098250000}"/>
    <cellStyle name="一般 275 3" xfId="9624" xr:uid="{00000000-0005-0000-0000-000099250000}"/>
    <cellStyle name="一般 276" xfId="9625" xr:uid="{00000000-0005-0000-0000-00009A250000}"/>
    <cellStyle name="一般 276 2" xfId="9626" xr:uid="{00000000-0005-0000-0000-00009B250000}"/>
    <cellStyle name="一般 276 2 2" xfId="9627" xr:uid="{00000000-0005-0000-0000-00009C250000}"/>
    <cellStyle name="一般 276 3" xfId="9628" xr:uid="{00000000-0005-0000-0000-00009D250000}"/>
    <cellStyle name="一般 277" xfId="9629" xr:uid="{00000000-0005-0000-0000-00009E250000}"/>
    <cellStyle name="一般 277 2" xfId="9630" xr:uid="{00000000-0005-0000-0000-00009F250000}"/>
    <cellStyle name="一般 277 2 2" xfId="9631" xr:uid="{00000000-0005-0000-0000-0000A0250000}"/>
    <cellStyle name="一般 277 3" xfId="9632" xr:uid="{00000000-0005-0000-0000-0000A1250000}"/>
    <cellStyle name="一般 278" xfId="9633" xr:uid="{00000000-0005-0000-0000-0000A2250000}"/>
    <cellStyle name="一般 278 2" xfId="9634" xr:uid="{00000000-0005-0000-0000-0000A3250000}"/>
    <cellStyle name="一般 278 2 2" xfId="9635" xr:uid="{00000000-0005-0000-0000-0000A4250000}"/>
    <cellStyle name="一般 278 3" xfId="9636" xr:uid="{00000000-0005-0000-0000-0000A5250000}"/>
    <cellStyle name="一般 279" xfId="9637" xr:uid="{00000000-0005-0000-0000-0000A6250000}"/>
    <cellStyle name="一般 279 2" xfId="9638" xr:uid="{00000000-0005-0000-0000-0000A7250000}"/>
    <cellStyle name="一般 279 2 2" xfId="9639" xr:uid="{00000000-0005-0000-0000-0000A8250000}"/>
    <cellStyle name="一般 279 3" xfId="9640" xr:uid="{00000000-0005-0000-0000-0000A9250000}"/>
    <cellStyle name="一般 28" xfId="9641" xr:uid="{00000000-0005-0000-0000-0000AA250000}"/>
    <cellStyle name="一般 28 2" xfId="9642" xr:uid="{00000000-0005-0000-0000-0000AB250000}"/>
    <cellStyle name="一般 28 2 2" xfId="9643" xr:uid="{00000000-0005-0000-0000-0000AC250000}"/>
    <cellStyle name="一般 28 3" xfId="9644" xr:uid="{00000000-0005-0000-0000-0000AD250000}"/>
    <cellStyle name="一般 28 3 2" xfId="9645" xr:uid="{00000000-0005-0000-0000-0000AE250000}"/>
    <cellStyle name="一般 28 4" xfId="9646" xr:uid="{00000000-0005-0000-0000-0000AF250000}"/>
    <cellStyle name="一般 28 4 2" xfId="9647" xr:uid="{00000000-0005-0000-0000-0000B0250000}"/>
    <cellStyle name="一般 28 5" xfId="9648" xr:uid="{00000000-0005-0000-0000-0000B1250000}"/>
    <cellStyle name="一般 28 5 2" xfId="9649" xr:uid="{00000000-0005-0000-0000-0000B2250000}"/>
    <cellStyle name="一般 28 6" xfId="9650" xr:uid="{00000000-0005-0000-0000-0000B3250000}"/>
    <cellStyle name="一般 28 6 2" xfId="9651" xr:uid="{00000000-0005-0000-0000-0000B4250000}"/>
    <cellStyle name="一般 28 7" xfId="9652" xr:uid="{00000000-0005-0000-0000-0000B5250000}"/>
    <cellStyle name="一般 280" xfId="9653" xr:uid="{00000000-0005-0000-0000-0000B6250000}"/>
    <cellStyle name="一般 280 2" xfId="9654" xr:uid="{00000000-0005-0000-0000-0000B7250000}"/>
    <cellStyle name="一般 280 2 2" xfId="9655" xr:uid="{00000000-0005-0000-0000-0000B8250000}"/>
    <cellStyle name="一般 280 3" xfId="9656" xr:uid="{00000000-0005-0000-0000-0000B9250000}"/>
    <cellStyle name="一般 281" xfId="9657" xr:uid="{00000000-0005-0000-0000-0000BA250000}"/>
    <cellStyle name="一般 281 2" xfId="9658" xr:uid="{00000000-0005-0000-0000-0000BB250000}"/>
    <cellStyle name="一般 281 2 2" xfId="9659" xr:uid="{00000000-0005-0000-0000-0000BC250000}"/>
    <cellStyle name="一般 281 3" xfId="9660" xr:uid="{00000000-0005-0000-0000-0000BD250000}"/>
    <cellStyle name="一般 282" xfId="9661" xr:uid="{00000000-0005-0000-0000-0000BE250000}"/>
    <cellStyle name="一般 282 2" xfId="9662" xr:uid="{00000000-0005-0000-0000-0000BF250000}"/>
    <cellStyle name="一般 282 2 2" xfId="9663" xr:uid="{00000000-0005-0000-0000-0000C0250000}"/>
    <cellStyle name="一般 282 3" xfId="9664" xr:uid="{00000000-0005-0000-0000-0000C1250000}"/>
    <cellStyle name="一般 283" xfId="9665" xr:uid="{00000000-0005-0000-0000-0000C2250000}"/>
    <cellStyle name="一般 283 2" xfId="9666" xr:uid="{00000000-0005-0000-0000-0000C3250000}"/>
    <cellStyle name="一般 283 2 2" xfId="9667" xr:uid="{00000000-0005-0000-0000-0000C4250000}"/>
    <cellStyle name="一般 283 3" xfId="9668" xr:uid="{00000000-0005-0000-0000-0000C5250000}"/>
    <cellStyle name="一般 284" xfId="9669" xr:uid="{00000000-0005-0000-0000-0000C6250000}"/>
    <cellStyle name="一般 284 2" xfId="9670" xr:uid="{00000000-0005-0000-0000-0000C7250000}"/>
    <cellStyle name="一般 284 2 2" xfId="9671" xr:uid="{00000000-0005-0000-0000-0000C8250000}"/>
    <cellStyle name="一般 284 3" xfId="9672" xr:uid="{00000000-0005-0000-0000-0000C9250000}"/>
    <cellStyle name="一般 285" xfId="9673" xr:uid="{00000000-0005-0000-0000-0000CA250000}"/>
    <cellStyle name="一般 285 2" xfId="9674" xr:uid="{00000000-0005-0000-0000-0000CB250000}"/>
    <cellStyle name="一般 285 2 2" xfId="9675" xr:uid="{00000000-0005-0000-0000-0000CC250000}"/>
    <cellStyle name="一般 285 3" xfId="9676" xr:uid="{00000000-0005-0000-0000-0000CD250000}"/>
    <cellStyle name="一般 286" xfId="9677" xr:uid="{00000000-0005-0000-0000-0000CE250000}"/>
    <cellStyle name="一般 286 2" xfId="9678" xr:uid="{00000000-0005-0000-0000-0000CF250000}"/>
    <cellStyle name="一般 286 2 2" xfId="9679" xr:uid="{00000000-0005-0000-0000-0000D0250000}"/>
    <cellStyle name="一般 286 3" xfId="9680" xr:uid="{00000000-0005-0000-0000-0000D1250000}"/>
    <cellStyle name="一般 287" xfId="9681" xr:uid="{00000000-0005-0000-0000-0000D2250000}"/>
    <cellStyle name="一般 287 2" xfId="9682" xr:uid="{00000000-0005-0000-0000-0000D3250000}"/>
    <cellStyle name="一般 287 2 2" xfId="9683" xr:uid="{00000000-0005-0000-0000-0000D4250000}"/>
    <cellStyle name="一般 287 3" xfId="9684" xr:uid="{00000000-0005-0000-0000-0000D5250000}"/>
    <cellStyle name="一般 288" xfId="9685" xr:uid="{00000000-0005-0000-0000-0000D6250000}"/>
    <cellStyle name="一般 288 2" xfId="9686" xr:uid="{00000000-0005-0000-0000-0000D7250000}"/>
    <cellStyle name="一般 288 2 2" xfId="9687" xr:uid="{00000000-0005-0000-0000-0000D8250000}"/>
    <cellStyle name="一般 288 3" xfId="9688" xr:uid="{00000000-0005-0000-0000-0000D9250000}"/>
    <cellStyle name="一般 289" xfId="9689" xr:uid="{00000000-0005-0000-0000-0000DA250000}"/>
    <cellStyle name="一般 289 2" xfId="9690" xr:uid="{00000000-0005-0000-0000-0000DB250000}"/>
    <cellStyle name="一般 289 2 2" xfId="9691" xr:uid="{00000000-0005-0000-0000-0000DC250000}"/>
    <cellStyle name="一般 289 3" xfId="9692" xr:uid="{00000000-0005-0000-0000-0000DD250000}"/>
    <cellStyle name="一般 29" xfId="9693" xr:uid="{00000000-0005-0000-0000-0000DE250000}"/>
    <cellStyle name="一般 29 2" xfId="9694" xr:uid="{00000000-0005-0000-0000-0000DF250000}"/>
    <cellStyle name="一般 29 2 2" xfId="9695" xr:uid="{00000000-0005-0000-0000-0000E0250000}"/>
    <cellStyle name="一般 29 3" xfId="9696" xr:uid="{00000000-0005-0000-0000-0000E1250000}"/>
    <cellStyle name="一般 29 3 2" xfId="9697" xr:uid="{00000000-0005-0000-0000-0000E2250000}"/>
    <cellStyle name="一般 29 4" xfId="9698" xr:uid="{00000000-0005-0000-0000-0000E3250000}"/>
    <cellStyle name="一般 29 4 2" xfId="9699" xr:uid="{00000000-0005-0000-0000-0000E4250000}"/>
    <cellStyle name="一般 29 5" xfId="9700" xr:uid="{00000000-0005-0000-0000-0000E5250000}"/>
    <cellStyle name="一般 29 5 2" xfId="9701" xr:uid="{00000000-0005-0000-0000-0000E6250000}"/>
    <cellStyle name="一般 29 6" xfId="9702" xr:uid="{00000000-0005-0000-0000-0000E7250000}"/>
    <cellStyle name="一般 290" xfId="9703" xr:uid="{00000000-0005-0000-0000-0000E8250000}"/>
    <cellStyle name="一般 290 2" xfId="9704" xr:uid="{00000000-0005-0000-0000-0000E9250000}"/>
    <cellStyle name="一般 290 2 2" xfId="9705" xr:uid="{00000000-0005-0000-0000-0000EA250000}"/>
    <cellStyle name="一般 290 3" xfId="9706" xr:uid="{00000000-0005-0000-0000-0000EB250000}"/>
    <cellStyle name="一般 291" xfId="9707" xr:uid="{00000000-0005-0000-0000-0000EC250000}"/>
    <cellStyle name="一般 291 2" xfId="9708" xr:uid="{00000000-0005-0000-0000-0000ED250000}"/>
    <cellStyle name="一般 291 2 2" xfId="9709" xr:uid="{00000000-0005-0000-0000-0000EE250000}"/>
    <cellStyle name="一般 291 3" xfId="9710" xr:uid="{00000000-0005-0000-0000-0000EF250000}"/>
    <cellStyle name="一般 292" xfId="9711" xr:uid="{00000000-0005-0000-0000-0000F0250000}"/>
    <cellStyle name="一般 292 2" xfId="9712" xr:uid="{00000000-0005-0000-0000-0000F1250000}"/>
    <cellStyle name="一般 292 2 2" xfId="9713" xr:uid="{00000000-0005-0000-0000-0000F2250000}"/>
    <cellStyle name="一般 292 3" xfId="9714" xr:uid="{00000000-0005-0000-0000-0000F3250000}"/>
    <cellStyle name="一般 293" xfId="9715" xr:uid="{00000000-0005-0000-0000-0000F4250000}"/>
    <cellStyle name="一般 293 2" xfId="9716" xr:uid="{00000000-0005-0000-0000-0000F5250000}"/>
    <cellStyle name="一般 293 2 2" xfId="9717" xr:uid="{00000000-0005-0000-0000-0000F6250000}"/>
    <cellStyle name="一般 293 3" xfId="9718" xr:uid="{00000000-0005-0000-0000-0000F7250000}"/>
    <cellStyle name="一般 294" xfId="9719" xr:uid="{00000000-0005-0000-0000-0000F8250000}"/>
    <cellStyle name="一般 294 2" xfId="9720" xr:uid="{00000000-0005-0000-0000-0000F9250000}"/>
    <cellStyle name="一般 294 2 2" xfId="9721" xr:uid="{00000000-0005-0000-0000-0000FA250000}"/>
    <cellStyle name="一般 294 3" xfId="9722" xr:uid="{00000000-0005-0000-0000-0000FB250000}"/>
    <cellStyle name="一般 295" xfId="9723" xr:uid="{00000000-0005-0000-0000-0000FC250000}"/>
    <cellStyle name="一般 295 2" xfId="9724" xr:uid="{00000000-0005-0000-0000-0000FD250000}"/>
    <cellStyle name="一般 295 2 2" xfId="9725" xr:uid="{00000000-0005-0000-0000-0000FE250000}"/>
    <cellStyle name="一般 295 3" xfId="9726" xr:uid="{00000000-0005-0000-0000-0000FF250000}"/>
    <cellStyle name="一般 296" xfId="9727" xr:uid="{00000000-0005-0000-0000-000000260000}"/>
    <cellStyle name="一般 296 2" xfId="9728" xr:uid="{00000000-0005-0000-0000-000001260000}"/>
    <cellStyle name="一般 296 2 2" xfId="9729" xr:uid="{00000000-0005-0000-0000-000002260000}"/>
    <cellStyle name="一般 296 3" xfId="9730" xr:uid="{00000000-0005-0000-0000-000003260000}"/>
    <cellStyle name="一般 297" xfId="9731" xr:uid="{00000000-0005-0000-0000-000004260000}"/>
    <cellStyle name="一般 297 2" xfId="9732" xr:uid="{00000000-0005-0000-0000-000005260000}"/>
    <cellStyle name="一般 297 2 2" xfId="9733" xr:uid="{00000000-0005-0000-0000-000006260000}"/>
    <cellStyle name="一般 297 3" xfId="9734" xr:uid="{00000000-0005-0000-0000-000007260000}"/>
    <cellStyle name="一般 298" xfId="9735" xr:uid="{00000000-0005-0000-0000-000008260000}"/>
    <cellStyle name="一般 298 2" xfId="9736" xr:uid="{00000000-0005-0000-0000-000009260000}"/>
    <cellStyle name="一般 298 2 2" xfId="9737" xr:uid="{00000000-0005-0000-0000-00000A260000}"/>
    <cellStyle name="一般 298 3" xfId="9738" xr:uid="{00000000-0005-0000-0000-00000B260000}"/>
    <cellStyle name="一般 299" xfId="9739" xr:uid="{00000000-0005-0000-0000-00000C260000}"/>
    <cellStyle name="一般 299 2" xfId="9740" xr:uid="{00000000-0005-0000-0000-00000D260000}"/>
    <cellStyle name="一般 299 2 2" xfId="9741" xr:uid="{00000000-0005-0000-0000-00000E260000}"/>
    <cellStyle name="一般 299 3" xfId="9742" xr:uid="{00000000-0005-0000-0000-00000F260000}"/>
    <cellStyle name="一般 3" xfId="9743" xr:uid="{00000000-0005-0000-0000-000010260000}"/>
    <cellStyle name="一般 3 10" xfId="9744" xr:uid="{00000000-0005-0000-0000-000011260000}"/>
    <cellStyle name="一般 3 11" xfId="9745" xr:uid="{00000000-0005-0000-0000-000012260000}"/>
    <cellStyle name="一般 3 11 2" xfId="9746" xr:uid="{00000000-0005-0000-0000-000013260000}"/>
    <cellStyle name="一般 3 12" xfId="9747" xr:uid="{00000000-0005-0000-0000-000014260000}"/>
    <cellStyle name="一般 3 12 2" xfId="9748" xr:uid="{00000000-0005-0000-0000-000015260000}"/>
    <cellStyle name="一般 3 2" xfId="9749" xr:uid="{00000000-0005-0000-0000-000016260000}"/>
    <cellStyle name="一般 3 2 2" xfId="9750" xr:uid="{00000000-0005-0000-0000-000017260000}"/>
    <cellStyle name="一般 3 2 2 2" xfId="9751" xr:uid="{00000000-0005-0000-0000-000018260000}"/>
    <cellStyle name="一般 3 2 2 2 2" xfId="9752" xr:uid="{00000000-0005-0000-0000-000019260000}"/>
    <cellStyle name="一般 3 2 2 3" xfId="9753" xr:uid="{00000000-0005-0000-0000-00001A260000}"/>
    <cellStyle name="一般 3 2 3" xfId="9754" xr:uid="{00000000-0005-0000-0000-00001B260000}"/>
    <cellStyle name="一般 3 2 3 2" xfId="9755" xr:uid="{00000000-0005-0000-0000-00001C260000}"/>
    <cellStyle name="一般 3 2 4" xfId="9756" xr:uid="{00000000-0005-0000-0000-00001D260000}"/>
    <cellStyle name="一般 3 2_安智" xfId="9757" xr:uid="{00000000-0005-0000-0000-00001E260000}"/>
    <cellStyle name="一般 3 3" xfId="9758" xr:uid="{00000000-0005-0000-0000-00001F260000}"/>
    <cellStyle name="一般 3 3 2" xfId="9759" xr:uid="{00000000-0005-0000-0000-000020260000}"/>
    <cellStyle name="一般 3 4" xfId="9760" xr:uid="{00000000-0005-0000-0000-000021260000}"/>
    <cellStyle name="一般 3 4 2" xfId="9761" xr:uid="{00000000-0005-0000-0000-000022260000}"/>
    <cellStyle name="一般 3 5" xfId="9762" xr:uid="{00000000-0005-0000-0000-000023260000}"/>
    <cellStyle name="一般 3 5 2" xfId="9763" xr:uid="{00000000-0005-0000-0000-000024260000}"/>
    <cellStyle name="一般 3 6" xfId="9764" xr:uid="{00000000-0005-0000-0000-000025260000}"/>
    <cellStyle name="一般 3 6 2" xfId="9765" xr:uid="{00000000-0005-0000-0000-000026260000}"/>
    <cellStyle name="一般 3 7" xfId="9766" xr:uid="{00000000-0005-0000-0000-000027260000}"/>
    <cellStyle name="一般 3 7 2" xfId="9767" xr:uid="{00000000-0005-0000-0000-000028260000}"/>
    <cellStyle name="一般 3 8" xfId="9768" xr:uid="{00000000-0005-0000-0000-000029260000}"/>
    <cellStyle name="一般 3 9" xfId="9769" xr:uid="{00000000-0005-0000-0000-00002A260000}"/>
    <cellStyle name="一般 3_大昌" xfId="9770" xr:uid="{00000000-0005-0000-0000-00002B260000}"/>
    <cellStyle name="一般 30" xfId="9771" xr:uid="{00000000-0005-0000-0000-00002C260000}"/>
    <cellStyle name="一般 30 2" xfId="9772" xr:uid="{00000000-0005-0000-0000-00002D260000}"/>
    <cellStyle name="一般 30 2 2" xfId="9773" xr:uid="{00000000-0005-0000-0000-00002E260000}"/>
    <cellStyle name="一般 30 3" xfId="9774" xr:uid="{00000000-0005-0000-0000-00002F260000}"/>
    <cellStyle name="一般 30 3 2" xfId="9775" xr:uid="{00000000-0005-0000-0000-000030260000}"/>
    <cellStyle name="一般 30 4" xfId="9776" xr:uid="{00000000-0005-0000-0000-000031260000}"/>
    <cellStyle name="一般 30 4 2" xfId="9777" xr:uid="{00000000-0005-0000-0000-000032260000}"/>
    <cellStyle name="一般 30 5" xfId="9778" xr:uid="{00000000-0005-0000-0000-000033260000}"/>
    <cellStyle name="一般 300" xfId="9779" xr:uid="{00000000-0005-0000-0000-000034260000}"/>
    <cellStyle name="一般 300 2" xfId="9780" xr:uid="{00000000-0005-0000-0000-000035260000}"/>
    <cellStyle name="一般 300 2 2" xfId="9781" xr:uid="{00000000-0005-0000-0000-000036260000}"/>
    <cellStyle name="一般 300 3" xfId="9782" xr:uid="{00000000-0005-0000-0000-000037260000}"/>
    <cellStyle name="一般 301" xfId="9783" xr:uid="{00000000-0005-0000-0000-000038260000}"/>
    <cellStyle name="一般 301 2" xfId="9784" xr:uid="{00000000-0005-0000-0000-000039260000}"/>
    <cellStyle name="一般 301 2 2" xfId="9785" xr:uid="{00000000-0005-0000-0000-00003A260000}"/>
    <cellStyle name="一般 301 3" xfId="9786" xr:uid="{00000000-0005-0000-0000-00003B260000}"/>
    <cellStyle name="一般 302" xfId="9787" xr:uid="{00000000-0005-0000-0000-00003C260000}"/>
    <cellStyle name="一般 302 2" xfId="9788" xr:uid="{00000000-0005-0000-0000-00003D260000}"/>
    <cellStyle name="一般 302 2 2" xfId="9789" xr:uid="{00000000-0005-0000-0000-00003E260000}"/>
    <cellStyle name="一般 302 3" xfId="9790" xr:uid="{00000000-0005-0000-0000-00003F260000}"/>
    <cellStyle name="一般 303" xfId="9791" xr:uid="{00000000-0005-0000-0000-000040260000}"/>
    <cellStyle name="一般 303 2" xfId="9792" xr:uid="{00000000-0005-0000-0000-000041260000}"/>
    <cellStyle name="一般 303 2 2" xfId="9793" xr:uid="{00000000-0005-0000-0000-000042260000}"/>
    <cellStyle name="一般 303 3" xfId="9794" xr:uid="{00000000-0005-0000-0000-000043260000}"/>
    <cellStyle name="一般 304" xfId="9795" xr:uid="{00000000-0005-0000-0000-000044260000}"/>
    <cellStyle name="一般 304 2" xfId="9796" xr:uid="{00000000-0005-0000-0000-000045260000}"/>
    <cellStyle name="一般 304 2 2" xfId="9797" xr:uid="{00000000-0005-0000-0000-000046260000}"/>
    <cellStyle name="一般 304 3" xfId="9798" xr:uid="{00000000-0005-0000-0000-000047260000}"/>
    <cellStyle name="一般 305" xfId="9799" xr:uid="{00000000-0005-0000-0000-000048260000}"/>
    <cellStyle name="一般 305 2" xfId="9800" xr:uid="{00000000-0005-0000-0000-000049260000}"/>
    <cellStyle name="一般 305 2 2" xfId="9801" xr:uid="{00000000-0005-0000-0000-00004A260000}"/>
    <cellStyle name="一般 305 3" xfId="9802" xr:uid="{00000000-0005-0000-0000-00004B260000}"/>
    <cellStyle name="一般 306" xfId="9803" xr:uid="{00000000-0005-0000-0000-00004C260000}"/>
    <cellStyle name="一般 306 2" xfId="9804" xr:uid="{00000000-0005-0000-0000-00004D260000}"/>
    <cellStyle name="一般 306 2 2" xfId="9805" xr:uid="{00000000-0005-0000-0000-00004E260000}"/>
    <cellStyle name="一般 306 3" xfId="9806" xr:uid="{00000000-0005-0000-0000-00004F260000}"/>
    <cellStyle name="一般 307" xfId="9807" xr:uid="{00000000-0005-0000-0000-000050260000}"/>
    <cellStyle name="一般 307 2" xfId="9808" xr:uid="{00000000-0005-0000-0000-000051260000}"/>
    <cellStyle name="一般 307 2 2" xfId="9809" xr:uid="{00000000-0005-0000-0000-000052260000}"/>
    <cellStyle name="一般 307 3" xfId="9810" xr:uid="{00000000-0005-0000-0000-000053260000}"/>
    <cellStyle name="一般 308" xfId="9811" xr:uid="{00000000-0005-0000-0000-000054260000}"/>
    <cellStyle name="一般 308 2" xfId="9812" xr:uid="{00000000-0005-0000-0000-000055260000}"/>
    <cellStyle name="一般 308 2 2" xfId="9813" xr:uid="{00000000-0005-0000-0000-000056260000}"/>
    <cellStyle name="一般 308 3" xfId="9814" xr:uid="{00000000-0005-0000-0000-000057260000}"/>
    <cellStyle name="一般 309" xfId="9815" xr:uid="{00000000-0005-0000-0000-000058260000}"/>
    <cellStyle name="一般 309 2" xfId="9816" xr:uid="{00000000-0005-0000-0000-000059260000}"/>
    <cellStyle name="一般 309 2 2" xfId="9817" xr:uid="{00000000-0005-0000-0000-00005A260000}"/>
    <cellStyle name="一般 309 3" xfId="9818" xr:uid="{00000000-0005-0000-0000-00005B260000}"/>
    <cellStyle name="一般 31" xfId="9819" xr:uid="{00000000-0005-0000-0000-00005C260000}"/>
    <cellStyle name="一般 31 2" xfId="9820" xr:uid="{00000000-0005-0000-0000-00005D260000}"/>
    <cellStyle name="一般 31 2 2" xfId="9821" xr:uid="{00000000-0005-0000-0000-00005E260000}"/>
    <cellStyle name="一般 31 3" xfId="9822" xr:uid="{00000000-0005-0000-0000-00005F260000}"/>
    <cellStyle name="一般 31 3 2" xfId="9823" xr:uid="{00000000-0005-0000-0000-000060260000}"/>
    <cellStyle name="一般 31 4" xfId="9824" xr:uid="{00000000-0005-0000-0000-000061260000}"/>
    <cellStyle name="一般 31 4 2" xfId="9825" xr:uid="{00000000-0005-0000-0000-000062260000}"/>
    <cellStyle name="一般 31 5" xfId="9826" xr:uid="{00000000-0005-0000-0000-000063260000}"/>
    <cellStyle name="一般 310" xfId="9827" xr:uid="{00000000-0005-0000-0000-000064260000}"/>
    <cellStyle name="一般 310 2" xfId="9828" xr:uid="{00000000-0005-0000-0000-000065260000}"/>
    <cellStyle name="一般 310 2 2" xfId="9829" xr:uid="{00000000-0005-0000-0000-000066260000}"/>
    <cellStyle name="一般 310 3" xfId="9830" xr:uid="{00000000-0005-0000-0000-000067260000}"/>
    <cellStyle name="一般 311" xfId="9831" xr:uid="{00000000-0005-0000-0000-000068260000}"/>
    <cellStyle name="一般 311 2" xfId="9832" xr:uid="{00000000-0005-0000-0000-000069260000}"/>
    <cellStyle name="一般 311 2 2" xfId="9833" xr:uid="{00000000-0005-0000-0000-00006A260000}"/>
    <cellStyle name="一般 311 3" xfId="9834" xr:uid="{00000000-0005-0000-0000-00006B260000}"/>
    <cellStyle name="一般 312" xfId="9835" xr:uid="{00000000-0005-0000-0000-00006C260000}"/>
    <cellStyle name="一般 312 2" xfId="9836" xr:uid="{00000000-0005-0000-0000-00006D260000}"/>
    <cellStyle name="一般 312 2 2" xfId="9837" xr:uid="{00000000-0005-0000-0000-00006E260000}"/>
    <cellStyle name="一般 312 3" xfId="9838" xr:uid="{00000000-0005-0000-0000-00006F260000}"/>
    <cellStyle name="一般 313" xfId="9839" xr:uid="{00000000-0005-0000-0000-000070260000}"/>
    <cellStyle name="一般 313 2" xfId="9840" xr:uid="{00000000-0005-0000-0000-000071260000}"/>
    <cellStyle name="一般 314" xfId="9841" xr:uid="{00000000-0005-0000-0000-000072260000}"/>
    <cellStyle name="一般 314 2" xfId="9842" xr:uid="{00000000-0005-0000-0000-000073260000}"/>
    <cellStyle name="一般 315" xfId="9843" xr:uid="{00000000-0005-0000-0000-000074260000}"/>
    <cellStyle name="一般 315 2" xfId="9844" xr:uid="{00000000-0005-0000-0000-000075260000}"/>
    <cellStyle name="一般 316" xfId="9845" xr:uid="{00000000-0005-0000-0000-000076260000}"/>
    <cellStyle name="一般 316 2" xfId="9846" xr:uid="{00000000-0005-0000-0000-000077260000}"/>
    <cellStyle name="一般 317" xfId="9847" xr:uid="{00000000-0005-0000-0000-000078260000}"/>
    <cellStyle name="一般 317 2" xfId="9848" xr:uid="{00000000-0005-0000-0000-000079260000}"/>
    <cellStyle name="一般 318" xfId="9849" xr:uid="{00000000-0005-0000-0000-00007A260000}"/>
    <cellStyle name="一般 318 2" xfId="9850" xr:uid="{00000000-0005-0000-0000-00007B260000}"/>
    <cellStyle name="一般 319" xfId="9851" xr:uid="{00000000-0005-0000-0000-00007C260000}"/>
    <cellStyle name="一般 319 2" xfId="9852" xr:uid="{00000000-0005-0000-0000-00007D260000}"/>
    <cellStyle name="一般 32" xfId="9853" xr:uid="{00000000-0005-0000-0000-00007E260000}"/>
    <cellStyle name="一般 32 2" xfId="9854" xr:uid="{00000000-0005-0000-0000-00007F260000}"/>
    <cellStyle name="一般 32 2 2" xfId="9855" xr:uid="{00000000-0005-0000-0000-000080260000}"/>
    <cellStyle name="一般 32 3" xfId="9856" xr:uid="{00000000-0005-0000-0000-000081260000}"/>
    <cellStyle name="一般 32 3 2" xfId="9857" xr:uid="{00000000-0005-0000-0000-000082260000}"/>
    <cellStyle name="一般 32 4" xfId="9858" xr:uid="{00000000-0005-0000-0000-000083260000}"/>
    <cellStyle name="一般 32 4 2" xfId="9859" xr:uid="{00000000-0005-0000-0000-000084260000}"/>
    <cellStyle name="一般 32 5" xfId="9860" xr:uid="{00000000-0005-0000-0000-000085260000}"/>
    <cellStyle name="一般 32 5 2" xfId="9861" xr:uid="{00000000-0005-0000-0000-000086260000}"/>
    <cellStyle name="一般 32 6" xfId="9862" xr:uid="{00000000-0005-0000-0000-000087260000}"/>
    <cellStyle name="一般 32_1" xfId="9863" xr:uid="{00000000-0005-0000-0000-000088260000}"/>
    <cellStyle name="一般 320" xfId="9864" xr:uid="{00000000-0005-0000-0000-000089260000}"/>
    <cellStyle name="一般 320 2" xfId="9865" xr:uid="{00000000-0005-0000-0000-00008A260000}"/>
    <cellStyle name="一般 321" xfId="9866" xr:uid="{00000000-0005-0000-0000-00008B260000}"/>
    <cellStyle name="一般 321 2" xfId="9867" xr:uid="{00000000-0005-0000-0000-00008C260000}"/>
    <cellStyle name="一般 322" xfId="9868" xr:uid="{00000000-0005-0000-0000-00008D260000}"/>
    <cellStyle name="一般 322 2" xfId="9869" xr:uid="{00000000-0005-0000-0000-00008E260000}"/>
    <cellStyle name="一般 323" xfId="9870" xr:uid="{00000000-0005-0000-0000-00008F260000}"/>
    <cellStyle name="一般 323 2" xfId="9871" xr:uid="{00000000-0005-0000-0000-000090260000}"/>
    <cellStyle name="一般 324" xfId="9872" xr:uid="{00000000-0005-0000-0000-000091260000}"/>
    <cellStyle name="一般 324 2" xfId="9873" xr:uid="{00000000-0005-0000-0000-000092260000}"/>
    <cellStyle name="一般 325" xfId="9874" xr:uid="{00000000-0005-0000-0000-000093260000}"/>
    <cellStyle name="一般 325 2" xfId="9875" xr:uid="{00000000-0005-0000-0000-000094260000}"/>
    <cellStyle name="一般 326" xfId="9876" xr:uid="{00000000-0005-0000-0000-000095260000}"/>
    <cellStyle name="一般 326 2" xfId="9877" xr:uid="{00000000-0005-0000-0000-000096260000}"/>
    <cellStyle name="一般 327" xfId="9878" xr:uid="{00000000-0005-0000-0000-000097260000}"/>
    <cellStyle name="一般 327 2" xfId="9879" xr:uid="{00000000-0005-0000-0000-000098260000}"/>
    <cellStyle name="一般 328" xfId="9880" xr:uid="{00000000-0005-0000-0000-000099260000}"/>
    <cellStyle name="一般 328 2" xfId="9881" xr:uid="{00000000-0005-0000-0000-00009A260000}"/>
    <cellStyle name="一般 329" xfId="9882" xr:uid="{00000000-0005-0000-0000-00009B260000}"/>
    <cellStyle name="一般 329 2" xfId="9883" xr:uid="{00000000-0005-0000-0000-00009C260000}"/>
    <cellStyle name="一般 33" xfId="9884" xr:uid="{00000000-0005-0000-0000-00009D260000}"/>
    <cellStyle name="一般 33 2" xfId="9885" xr:uid="{00000000-0005-0000-0000-00009E260000}"/>
    <cellStyle name="一般 33 2 2" xfId="9886" xr:uid="{00000000-0005-0000-0000-00009F260000}"/>
    <cellStyle name="一般 33 2 2 2" xfId="9887" xr:uid="{00000000-0005-0000-0000-0000A0260000}"/>
    <cellStyle name="一般 33 2 3" xfId="9888" xr:uid="{00000000-0005-0000-0000-0000A1260000}"/>
    <cellStyle name="一般 33 3" xfId="9889" xr:uid="{00000000-0005-0000-0000-0000A2260000}"/>
    <cellStyle name="一般 33 3 2" xfId="9890" xr:uid="{00000000-0005-0000-0000-0000A3260000}"/>
    <cellStyle name="一般 33 4" xfId="9891" xr:uid="{00000000-0005-0000-0000-0000A4260000}"/>
    <cellStyle name="一般 33 4 2" xfId="9892" xr:uid="{00000000-0005-0000-0000-0000A5260000}"/>
    <cellStyle name="一般 33 5" xfId="9893" xr:uid="{00000000-0005-0000-0000-0000A6260000}"/>
    <cellStyle name="一般 33 5 2" xfId="9894" xr:uid="{00000000-0005-0000-0000-0000A7260000}"/>
    <cellStyle name="一般 33 6" xfId="9895" xr:uid="{00000000-0005-0000-0000-0000A8260000}"/>
    <cellStyle name="一般 33_1" xfId="9896" xr:uid="{00000000-0005-0000-0000-0000A9260000}"/>
    <cellStyle name="一般 330" xfId="9897" xr:uid="{00000000-0005-0000-0000-0000AA260000}"/>
    <cellStyle name="一般 330 2" xfId="9898" xr:uid="{00000000-0005-0000-0000-0000AB260000}"/>
    <cellStyle name="一般 331" xfId="9899" xr:uid="{00000000-0005-0000-0000-0000AC260000}"/>
    <cellStyle name="一般 331 2" xfId="9900" xr:uid="{00000000-0005-0000-0000-0000AD260000}"/>
    <cellStyle name="一般 332" xfId="9901" xr:uid="{00000000-0005-0000-0000-0000AE260000}"/>
    <cellStyle name="一般 332 2" xfId="9902" xr:uid="{00000000-0005-0000-0000-0000AF260000}"/>
    <cellStyle name="一般 333" xfId="9903" xr:uid="{00000000-0005-0000-0000-0000B0260000}"/>
    <cellStyle name="一般 333 2" xfId="9904" xr:uid="{00000000-0005-0000-0000-0000B1260000}"/>
    <cellStyle name="一般 334" xfId="9905" xr:uid="{00000000-0005-0000-0000-0000B2260000}"/>
    <cellStyle name="一般 334 2" xfId="9906" xr:uid="{00000000-0005-0000-0000-0000B3260000}"/>
    <cellStyle name="一般 335" xfId="9907" xr:uid="{00000000-0005-0000-0000-0000B4260000}"/>
    <cellStyle name="一般 335 2" xfId="9908" xr:uid="{00000000-0005-0000-0000-0000B5260000}"/>
    <cellStyle name="一般 336" xfId="9909" xr:uid="{00000000-0005-0000-0000-0000B6260000}"/>
    <cellStyle name="一般 336 2" xfId="9910" xr:uid="{00000000-0005-0000-0000-0000B7260000}"/>
    <cellStyle name="一般 337" xfId="9911" xr:uid="{00000000-0005-0000-0000-0000B8260000}"/>
    <cellStyle name="一般 337 2" xfId="9912" xr:uid="{00000000-0005-0000-0000-0000B9260000}"/>
    <cellStyle name="一般 338" xfId="9913" xr:uid="{00000000-0005-0000-0000-0000BA260000}"/>
    <cellStyle name="一般 338 2" xfId="9914" xr:uid="{00000000-0005-0000-0000-0000BB260000}"/>
    <cellStyle name="一般 339" xfId="9915" xr:uid="{00000000-0005-0000-0000-0000BC260000}"/>
    <cellStyle name="一般 339 2" xfId="9916" xr:uid="{00000000-0005-0000-0000-0000BD260000}"/>
    <cellStyle name="一般 34" xfId="9917" xr:uid="{00000000-0005-0000-0000-0000BE260000}"/>
    <cellStyle name="一般 34 2" xfId="9918" xr:uid="{00000000-0005-0000-0000-0000BF260000}"/>
    <cellStyle name="一般 34 2 2" xfId="9919" xr:uid="{00000000-0005-0000-0000-0000C0260000}"/>
    <cellStyle name="一般 34 2 2 2" xfId="9920" xr:uid="{00000000-0005-0000-0000-0000C1260000}"/>
    <cellStyle name="一般 34 2 3" xfId="9921" xr:uid="{00000000-0005-0000-0000-0000C2260000}"/>
    <cellStyle name="一般 34 3" xfId="9922" xr:uid="{00000000-0005-0000-0000-0000C3260000}"/>
    <cellStyle name="一般 34 3 2" xfId="9923" xr:uid="{00000000-0005-0000-0000-0000C4260000}"/>
    <cellStyle name="一般 34 4" xfId="9924" xr:uid="{00000000-0005-0000-0000-0000C5260000}"/>
    <cellStyle name="一般 34 4 2" xfId="9925" xr:uid="{00000000-0005-0000-0000-0000C6260000}"/>
    <cellStyle name="一般 34 5" xfId="9926" xr:uid="{00000000-0005-0000-0000-0000C7260000}"/>
    <cellStyle name="一般 34 5 2" xfId="9927" xr:uid="{00000000-0005-0000-0000-0000C8260000}"/>
    <cellStyle name="一般 34 6" xfId="9928" xr:uid="{00000000-0005-0000-0000-0000C9260000}"/>
    <cellStyle name="一般 34_1" xfId="9929" xr:uid="{00000000-0005-0000-0000-0000CA260000}"/>
    <cellStyle name="一般 340" xfId="9930" xr:uid="{00000000-0005-0000-0000-0000CB260000}"/>
    <cellStyle name="一般 340 2" xfId="9931" xr:uid="{00000000-0005-0000-0000-0000CC260000}"/>
    <cellStyle name="一般 341" xfId="9932" xr:uid="{00000000-0005-0000-0000-0000CD260000}"/>
    <cellStyle name="一般 341 2" xfId="9933" xr:uid="{00000000-0005-0000-0000-0000CE260000}"/>
    <cellStyle name="一般 342" xfId="9934" xr:uid="{00000000-0005-0000-0000-0000CF260000}"/>
    <cellStyle name="一般 342 2" xfId="9935" xr:uid="{00000000-0005-0000-0000-0000D0260000}"/>
    <cellStyle name="一般 343" xfId="9936" xr:uid="{00000000-0005-0000-0000-0000D1260000}"/>
    <cellStyle name="一般 343 2" xfId="9937" xr:uid="{00000000-0005-0000-0000-0000D2260000}"/>
    <cellStyle name="一般 343 2 2" xfId="9938" xr:uid="{00000000-0005-0000-0000-0000D3260000}"/>
    <cellStyle name="一般 343 3" xfId="9939" xr:uid="{00000000-0005-0000-0000-0000D4260000}"/>
    <cellStyle name="一般 344" xfId="9940" xr:uid="{00000000-0005-0000-0000-0000D5260000}"/>
    <cellStyle name="一般 344 2" xfId="9941" xr:uid="{00000000-0005-0000-0000-0000D6260000}"/>
    <cellStyle name="一般 344 2 2" xfId="9942" xr:uid="{00000000-0005-0000-0000-0000D7260000}"/>
    <cellStyle name="一般 344 3" xfId="9943" xr:uid="{00000000-0005-0000-0000-0000D8260000}"/>
    <cellStyle name="一般 345" xfId="9944" xr:uid="{00000000-0005-0000-0000-0000D9260000}"/>
    <cellStyle name="一般 345 2" xfId="9945" xr:uid="{00000000-0005-0000-0000-0000DA260000}"/>
    <cellStyle name="一般 345 2 2" xfId="9946" xr:uid="{00000000-0005-0000-0000-0000DB260000}"/>
    <cellStyle name="一般 345 3" xfId="9947" xr:uid="{00000000-0005-0000-0000-0000DC260000}"/>
    <cellStyle name="一般 346" xfId="9948" xr:uid="{00000000-0005-0000-0000-0000DD260000}"/>
    <cellStyle name="一般 346 2" xfId="9949" xr:uid="{00000000-0005-0000-0000-0000DE260000}"/>
    <cellStyle name="一般 346 2 2" xfId="9950" xr:uid="{00000000-0005-0000-0000-0000DF260000}"/>
    <cellStyle name="一般 346 3" xfId="9951" xr:uid="{00000000-0005-0000-0000-0000E0260000}"/>
    <cellStyle name="一般 347" xfId="9952" xr:uid="{00000000-0005-0000-0000-0000E1260000}"/>
    <cellStyle name="一般 347 2" xfId="9953" xr:uid="{00000000-0005-0000-0000-0000E2260000}"/>
    <cellStyle name="一般 347 2 2" xfId="9954" xr:uid="{00000000-0005-0000-0000-0000E3260000}"/>
    <cellStyle name="一般 347 3" xfId="9955" xr:uid="{00000000-0005-0000-0000-0000E4260000}"/>
    <cellStyle name="一般 348" xfId="9956" xr:uid="{00000000-0005-0000-0000-0000E5260000}"/>
    <cellStyle name="一般 348 2" xfId="9957" xr:uid="{00000000-0005-0000-0000-0000E6260000}"/>
    <cellStyle name="一般 348 2 2" xfId="9958" xr:uid="{00000000-0005-0000-0000-0000E7260000}"/>
    <cellStyle name="一般 348 3" xfId="9959" xr:uid="{00000000-0005-0000-0000-0000E8260000}"/>
    <cellStyle name="一般 349" xfId="9960" xr:uid="{00000000-0005-0000-0000-0000E9260000}"/>
    <cellStyle name="一般 349 2" xfId="9961" xr:uid="{00000000-0005-0000-0000-0000EA260000}"/>
    <cellStyle name="一般 349 2 2" xfId="9962" xr:uid="{00000000-0005-0000-0000-0000EB260000}"/>
    <cellStyle name="一般 349 3" xfId="9963" xr:uid="{00000000-0005-0000-0000-0000EC260000}"/>
    <cellStyle name="一般 35" xfId="9964" xr:uid="{00000000-0005-0000-0000-0000ED260000}"/>
    <cellStyle name="一般 35 2" xfId="9965" xr:uid="{00000000-0005-0000-0000-0000EE260000}"/>
    <cellStyle name="一般 35 2 2" xfId="9966" xr:uid="{00000000-0005-0000-0000-0000EF260000}"/>
    <cellStyle name="一般 35 2 2 2" xfId="9967" xr:uid="{00000000-0005-0000-0000-0000F0260000}"/>
    <cellStyle name="一般 35 2 3" xfId="9968" xr:uid="{00000000-0005-0000-0000-0000F1260000}"/>
    <cellStyle name="一般 35 3" xfId="9969" xr:uid="{00000000-0005-0000-0000-0000F2260000}"/>
    <cellStyle name="一般 35 3 2" xfId="9970" xr:uid="{00000000-0005-0000-0000-0000F3260000}"/>
    <cellStyle name="一般 35 4" xfId="9971" xr:uid="{00000000-0005-0000-0000-0000F4260000}"/>
    <cellStyle name="一般 35 4 2" xfId="9972" xr:uid="{00000000-0005-0000-0000-0000F5260000}"/>
    <cellStyle name="一般 35 5" xfId="9973" xr:uid="{00000000-0005-0000-0000-0000F6260000}"/>
    <cellStyle name="一般 35 5 2" xfId="9974" xr:uid="{00000000-0005-0000-0000-0000F7260000}"/>
    <cellStyle name="一般 35 6" xfId="9975" xr:uid="{00000000-0005-0000-0000-0000F8260000}"/>
    <cellStyle name="一般 35_1" xfId="9976" xr:uid="{00000000-0005-0000-0000-0000F9260000}"/>
    <cellStyle name="一般 350" xfId="9977" xr:uid="{00000000-0005-0000-0000-0000FA260000}"/>
    <cellStyle name="一般 350 2" xfId="9978" xr:uid="{00000000-0005-0000-0000-0000FB260000}"/>
    <cellStyle name="一般 350 2 2" xfId="9979" xr:uid="{00000000-0005-0000-0000-0000FC260000}"/>
    <cellStyle name="一般 350 3" xfId="9980" xr:uid="{00000000-0005-0000-0000-0000FD260000}"/>
    <cellStyle name="一般 351" xfId="9981" xr:uid="{00000000-0005-0000-0000-0000FE260000}"/>
    <cellStyle name="一般 351 2" xfId="9982" xr:uid="{00000000-0005-0000-0000-0000FF260000}"/>
    <cellStyle name="一般 351 2 2" xfId="9983" xr:uid="{00000000-0005-0000-0000-000000270000}"/>
    <cellStyle name="一般 351 3" xfId="9984" xr:uid="{00000000-0005-0000-0000-000001270000}"/>
    <cellStyle name="一般 352" xfId="9985" xr:uid="{00000000-0005-0000-0000-000002270000}"/>
    <cellStyle name="一般 352 2" xfId="9986" xr:uid="{00000000-0005-0000-0000-000003270000}"/>
    <cellStyle name="一般 352 2 2" xfId="9987" xr:uid="{00000000-0005-0000-0000-000004270000}"/>
    <cellStyle name="一般 352 3" xfId="9988" xr:uid="{00000000-0005-0000-0000-000005270000}"/>
    <cellStyle name="一般 353" xfId="9989" xr:uid="{00000000-0005-0000-0000-000006270000}"/>
    <cellStyle name="一般 353 2" xfId="9990" xr:uid="{00000000-0005-0000-0000-000007270000}"/>
    <cellStyle name="一般 353 2 2" xfId="9991" xr:uid="{00000000-0005-0000-0000-000008270000}"/>
    <cellStyle name="一般 353 3" xfId="9992" xr:uid="{00000000-0005-0000-0000-000009270000}"/>
    <cellStyle name="一般 354" xfId="9993" xr:uid="{00000000-0005-0000-0000-00000A270000}"/>
    <cellStyle name="一般 354 2" xfId="9994" xr:uid="{00000000-0005-0000-0000-00000B270000}"/>
    <cellStyle name="一般 354 2 2" xfId="9995" xr:uid="{00000000-0005-0000-0000-00000C270000}"/>
    <cellStyle name="一般 354 3" xfId="9996" xr:uid="{00000000-0005-0000-0000-00000D270000}"/>
    <cellStyle name="一般 355" xfId="9997" xr:uid="{00000000-0005-0000-0000-00000E270000}"/>
    <cellStyle name="一般 355 2" xfId="9998" xr:uid="{00000000-0005-0000-0000-00000F270000}"/>
    <cellStyle name="一般 355 2 2" xfId="9999" xr:uid="{00000000-0005-0000-0000-000010270000}"/>
    <cellStyle name="一般 355 3" xfId="10000" xr:uid="{00000000-0005-0000-0000-000011270000}"/>
    <cellStyle name="一般 356" xfId="10001" xr:uid="{00000000-0005-0000-0000-000012270000}"/>
    <cellStyle name="一般 356 2" xfId="10002" xr:uid="{00000000-0005-0000-0000-000013270000}"/>
    <cellStyle name="一般 356 2 2" xfId="10003" xr:uid="{00000000-0005-0000-0000-000014270000}"/>
    <cellStyle name="一般 356 3" xfId="10004" xr:uid="{00000000-0005-0000-0000-000015270000}"/>
    <cellStyle name="一般 357" xfId="10005" xr:uid="{00000000-0005-0000-0000-000016270000}"/>
    <cellStyle name="一般 357 2" xfId="10006" xr:uid="{00000000-0005-0000-0000-000017270000}"/>
    <cellStyle name="一般 357 2 2" xfId="10007" xr:uid="{00000000-0005-0000-0000-000018270000}"/>
    <cellStyle name="一般 357 3" xfId="10008" xr:uid="{00000000-0005-0000-0000-000019270000}"/>
    <cellStyle name="一般 358" xfId="10009" xr:uid="{00000000-0005-0000-0000-00001A270000}"/>
    <cellStyle name="一般 358 2" xfId="10010" xr:uid="{00000000-0005-0000-0000-00001B270000}"/>
    <cellStyle name="一般 358 2 2" xfId="10011" xr:uid="{00000000-0005-0000-0000-00001C270000}"/>
    <cellStyle name="一般 358 3" xfId="10012" xr:uid="{00000000-0005-0000-0000-00001D270000}"/>
    <cellStyle name="一般 359" xfId="10013" xr:uid="{00000000-0005-0000-0000-00001E270000}"/>
    <cellStyle name="一般 359 2" xfId="10014" xr:uid="{00000000-0005-0000-0000-00001F270000}"/>
    <cellStyle name="一般 359 2 2" xfId="10015" xr:uid="{00000000-0005-0000-0000-000020270000}"/>
    <cellStyle name="一般 359 3" xfId="10016" xr:uid="{00000000-0005-0000-0000-000021270000}"/>
    <cellStyle name="一般 36" xfId="10017" xr:uid="{00000000-0005-0000-0000-000022270000}"/>
    <cellStyle name="一般 36 2" xfId="10018" xr:uid="{00000000-0005-0000-0000-000023270000}"/>
    <cellStyle name="一般 36 3" xfId="10019" xr:uid="{00000000-0005-0000-0000-000024270000}"/>
    <cellStyle name="一般 36 3 2" xfId="10020" xr:uid="{00000000-0005-0000-0000-000025270000}"/>
    <cellStyle name="一般 36 4" xfId="10021" xr:uid="{00000000-0005-0000-0000-000026270000}"/>
    <cellStyle name="一般 36 4 2" xfId="10022" xr:uid="{00000000-0005-0000-0000-000027270000}"/>
    <cellStyle name="一般 36 5" xfId="10023" xr:uid="{00000000-0005-0000-0000-000028270000}"/>
    <cellStyle name="一般 36 5 2" xfId="10024" xr:uid="{00000000-0005-0000-0000-000029270000}"/>
    <cellStyle name="一般 36 6" xfId="10025" xr:uid="{00000000-0005-0000-0000-00002A270000}"/>
    <cellStyle name="一般 36_1" xfId="10026" xr:uid="{00000000-0005-0000-0000-00002B270000}"/>
    <cellStyle name="一般 360" xfId="10027" xr:uid="{00000000-0005-0000-0000-00002C270000}"/>
    <cellStyle name="一般 360 2" xfId="10028" xr:uid="{00000000-0005-0000-0000-00002D270000}"/>
    <cellStyle name="一般 360 2 2" xfId="10029" xr:uid="{00000000-0005-0000-0000-00002E270000}"/>
    <cellStyle name="一般 360 3" xfId="10030" xr:uid="{00000000-0005-0000-0000-00002F270000}"/>
    <cellStyle name="一般 361" xfId="10031" xr:uid="{00000000-0005-0000-0000-000030270000}"/>
    <cellStyle name="一般 361 2" xfId="10032" xr:uid="{00000000-0005-0000-0000-000031270000}"/>
    <cellStyle name="一般 361 2 2" xfId="10033" xr:uid="{00000000-0005-0000-0000-000032270000}"/>
    <cellStyle name="一般 361 3" xfId="10034" xr:uid="{00000000-0005-0000-0000-000033270000}"/>
    <cellStyle name="一般 362" xfId="10035" xr:uid="{00000000-0005-0000-0000-000034270000}"/>
    <cellStyle name="一般 362 2" xfId="10036" xr:uid="{00000000-0005-0000-0000-000035270000}"/>
    <cellStyle name="一般 362 2 2" xfId="10037" xr:uid="{00000000-0005-0000-0000-000036270000}"/>
    <cellStyle name="一般 362 3" xfId="10038" xr:uid="{00000000-0005-0000-0000-000037270000}"/>
    <cellStyle name="一般 363" xfId="10039" xr:uid="{00000000-0005-0000-0000-000038270000}"/>
    <cellStyle name="一般 363 2" xfId="10040" xr:uid="{00000000-0005-0000-0000-000039270000}"/>
    <cellStyle name="一般 363 2 2" xfId="10041" xr:uid="{00000000-0005-0000-0000-00003A270000}"/>
    <cellStyle name="一般 363 3" xfId="10042" xr:uid="{00000000-0005-0000-0000-00003B270000}"/>
    <cellStyle name="一般 364" xfId="10043" xr:uid="{00000000-0005-0000-0000-00003C270000}"/>
    <cellStyle name="一般 364 2" xfId="10044" xr:uid="{00000000-0005-0000-0000-00003D270000}"/>
    <cellStyle name="一般 364 2 2" xfId="10045" xr:uid="{00000000-0005-0000-0000-00003E270000}"/>
    <cellStyle name="一般 364 3" xfId="10046" xr:uid="{00000000-0005-0000-0000-00003F270000}"/>
    <cellStyle name="一般 365" xfId="10047" xr:uid="{00000000-0005-0000-0000-000040270000}"/>
    <cellStyle name="一般 365 2" xfId="10048" xr:uid="{00000000-0005-0000-0000-000041270000}"/>
    <cellStyle name="一般 365 2 2" xfId="10049" xr:uid="{00000000-0005-0000-0000-000042270000}"/>
    <cellStyle name="一般 365 3" xfId="10050" xr:uid="{00000000-0005-0000-0000-000043270000}"/>
    <cellStyle name="一般 366" xfId="10051" xr:uid="{00000000-0005-0000-0000-000044270000}"/>
    <cellStyle name="一般 366 2" xfId="10052" xr:uid="{00000000-0005-0000-0000-000045270000}"/>
    <cellStyle name="一般 366 2 2" xfId="10053" xr:uid="{00000000-0005-0000-0000-000046270000}"/>
    <cellStyle name="一般 366 3" xfId="10054" xr:uid="{00000000-0005-0000-0000-000047270000}"/>
    <cellStyle name="一般 367" xfId="10055" xr:uid="{00000000-0005-0000-0000-000048270000}"/>
    <cellStyle name="一般 367 2" xfId="10056" xr:uid="{00000000-0005-0000-0000-000049270000}"/>
    <cellStyle name="一般 367 2 2" xfId="10057" xr:uid="{00000000-0005-0000-0000-00004A270000}"/>
    <cellStyle name="一般 367 3" xfId="10058" xr:uid="{00000000-0005-0000-0000-00004B270000}"/>
    <cellStyle name="一般 368" xfId="10059" xr:uid="{00000000-0005-0000-0000-00004C270000}"/>
    <cellStyle name="一般 368 2" xfId="10060" xr:uid="{00000000-0005-0000-0000-00004D270000}"/>
    <cellStyle name="一般 368 2 2" xfId="10061" xr:uid="{00000000-0005-0000-0000-00004E270000}"/>
    <cellStyle name="一般 368 3" xfId="10062" xr:uid="{00000000-0005-0000-0000-00004F270000}"/>
    <cellStyle name="一般 369" xfId="10063" xr:uid="{00000000-0005-0000-0000-000050270000}"/>
    <cellStyle name="一般 369 2" xfId="10064" xr:uid="{00000000-0005-0000-0000-000051270000}"/>
    <cellStyle name="一般 369 2 2" xfId="10065" xr:uid="{00000000-0005-0000-0000-000052270000}"/>
    <cellStyle name="一般 369 3" xfId="10066" xr:uid="{00000000-0005-0000-0000-000053270000}"/>
    <cellStyle name="一般 37" xfId="10067" xr:uid="{00000000-0005-0000-0000-000054270000}"/>
    <cellStyle name="一般 37 2" xfId="10068" xr:uid="{00000000-0005-0000-0000-000055270000}"/>
    <cellStyle name="一般 37 2 2" xfId="10069" xr:uid="{00000000-0005-0000-0000-000056270000}"/>
    <cellStyle name="一般 37 2 2 2" xfId="10070" xr:uid="{00000000-0005-0000-0000-000057270000}"/>
    <cellStyle name="一般 37 2 3" xfId="10071" xr:uid="{00000000-0005-0000-0000-000058270000}"/>
    <cellStyle name="一般 37 3" xfId="10072" xr:uid="{00000000-0005-0000-0000-000059270000}"/>
    <cellStyle name="一般 37 3 2" xfId="10073" xr:uid="{00000000-0005-0000-0000-00005A270000}"/>
    <cellStyle name="一般 37 4" xfId="10074" xr:uid="{00000000-0005-0000-0000-00005B270000}"/>
    <cellStyle name="一般 37_安智" xfId="10075" xr:uid="{00000000-0005-0000-0000-00005C270000}"/>
    <cellStyle name="一般 370" xfId="10076" xr:uid="{00000000-0005-0000-0000-00005D270000}"/>
    <cellStyle name="一般 370 2" xfId="10077" xr:uid="{00000000-0005-0000-0000-00005E270000}"/>
    <cellStyle name="一般 370 2 2" xfId="10078" xr:uid="{00000000-0005-0000-0000-00005F270000}"/>
    <cellStyle name="一般 370 3" xfId="10079" xr:uid="{00000000-0005-0000-0000-000060270000}"/>
    <cellStyle name="一般 371" xfId="10080" xr:uid="{00000000-0005-0000-0000-000061270000}"/>
    <cellStyle name="一般 371 2" xfId="10081" xr:uid="{00000000-0005-0000-0000-000062270000}"/>
    <cellStyle name="一般 371 2 2" xfId="10082" xr:uid="{00000000-0005-0000-0000-000063270000}"/>
    <cellStyle name="一般 371 3" xfId="10083" xr:uid="{00000000-0005-0000-0000-000064270000}"/>
    <cellStyle name="一般 372" xfId="10084" xr:uid="{00000000-0005-0000-0000-000065270000}"/>
    <cellStyle name="一般 372 2" xfId="10085" xr:uid="{00000000-0005-0000-0000-000066270000}"/>
    <cellStyle name="一般 372 2 2" xfId="10086" xr:uid="{00000000-0005-0000-0000-000067270000}"/>
    <cellStyle name="一般 372 3" xfId="10087" xr:uid="{00000000-0005-0000-0000-000068270000}"/>
    <cellStyle name="一般 373" xfId="10088" xr:uid="{00000000-0005-0000-0000-000069270000}"/>
    <cellStyle name="一般 373 2" xfId="10089" xr:uid="{00000000-0005-0000-0000-00006A270000}"/>
    <cellStyle name="一般 373 2 2" xfId="10090" xr:uid="{00000000-0005-0000-0000-00006B270000}"/>
    <cellStyle name="一般 373 3" xfId="10091" xr:uid="{00000000-0005-0000-0000-00006C270000}"/>
    <cellStyle name="一般 374" xfId="10092" xr:uid="{00000000-0005-0000-0000-00006D270000}"/>
    <cellStyle name="一般 374 2" xfId="10093" xr:uid="{00000000-0005-0000-0000-00006E270000}"/>
    <cellStyle name="一般 374 2 2" xfId="10094" xr:uid="{00000000-0005-0000-0000-00006F270000}"/>
    <cellStyle name="一般 374 3" xfId="10095" xr:uid="{00000000-0005-0000-0000-000070270000}"/>
    <cellStyle name="一般 375" xfId="10096" xr:uid="{00000000-0005-0000-0000-000071270000}"/>
    <cellStyle name="一般 375 2" xfId="10097" xr:uid="{00000000-0005-0000-0000-000072270000}"/>
    <cellStyle name="一般 375 2 2" xfId="10098" xr:uid="{00000000-0005-0000-0000-000073270000}"/>
    <cellStyle name="一般 375 3" xfId="10099" xr:uid="{00000000-0005-0000-0000-000074270000}"/>
    <cellStyle name="一般 376" xfId="10100" xr:uid="{00000000-0005-0000-0000-000075270000}"/>
    <cellStyle name="一般 376 2" xfId="10101" xr:uid="{00000000-0005-0000-0000-000076270000}"/>
    <cellStyle name="一般 376 2 2" xfId="10102" xr:uid="{00000000-0005-0000-0000-000077270000}"/>
    <cellStyle name="一般 376 3" xfId="10103" xr:uid="{00000000-0005-0000-0000-000078270000}"/>
    <cellStyle name="一般 377" xfId="10104" xr:uid="{00000000-0005-0000-0000-000079270000}"/>
    <cellStyle name="一般 377 2" xfId="10105" xr:uid="{00000000-0005-0000-0000-00007A270000}"/>
    <cellStyle name="一般 377 2 2" xfId="10106" xr:uid="{00000000-0005-0000-0000-00007B270000}"/>
    <cellStyle name="一般 377 3" xfId="10107" xr:uid="{00000000-0005-0000-0000-00007C270000}"/>
    <cellStyle name="一般 378" xfId="10108" xr:uid="{00000000-0005-0000-0000-00007D270000}"/>
    <cellStyle name="一般 378 2" xfId="10109" xr:uid="{00000000-0005-0000-0000-00007E270000}"/>
    <cellStyle name="一般 378 2 2" xfId="10110" xr:uid="{00000000-0005-0000-0000-00007F270000}"/>
    <cellStyle name="一般 378 3" xfId="10111" xr:uid="{00000000-0005-0000-0000-000080270000}"/>
    <cellStyle name="一般 379" xfId="10112" xr:uid="{00000000-0005-0000-0000-000081270000}"/>
    <cellStyle name="一般 379 2" xfId="10113" xr:uid="{00000000-0005-0000-0000-000082270000}"/>
    <cellStyle name="一般 379 2 2" xfId="10114" xr:uid="{00000000-0005-0000-0000-000083270000}"/>
    <cellStyle name="一般 379 3" xfId="10115" xr:uid="{00000000-0005-0000-0000-000084270000}"/>
    <cellStyle name="一般 38" xfId="10116" xr:uid="{00000000-0005-0000-0000-000085270000}"/>
    <cellStyle name="一般 38 2" xfId="10117" xr:uid="{00000000-0005-0000-0000-000086270000}"/>
    <cellStyle name="一般 38 2 2" xfId="10118" xr:uid="{00000000-0005-0000-0000-000087270000}"/>
    <cellStyle name="一般 38 2 2 2" xfId="10119" xr:uid="{00000000-0005-0000-0000-000088270000}"/>
    <cellStyle name="一般 38 2 3" xfId="10120" xr:uid="{00000000-0005-0000-0000-000089270000}"/>
    <cellStyle name="一般 38 3" xfId="10121" xr:uid="{00000000-0005-0000-0000-00008A270000}"/>
    <cellStyle name="一般 38 3 2" xfId="10122" xr:uid="{00000000-0005-0000-0000-00008B270000}"/>
    <cellStyle name="一般 38 4" xfId="10123" xr:uid="{00000000-0005-0000-0000-00008C270000}"/>
    <cellStyle name="一般 38_安智" xfId="10124" xr:uid="{00000000-0005-0000-0000-00008D270000}"/>
    <cellStyle name="一般 380" xfId="10125" xr:uid="{00000000-0005-0000-0000-00008E270000}"/>
    <cellStyle name="一般 380 2" xfId="10126" xr:uid="{00000000-0005-0000-0000-00008F270000}"/>
    <cellStyle name="一般 380 2 2" xfId="10127" xr:uid="{00000000-0005-0000-0000-000090270000}"/>
    <cellStyle name="一般 380 3" xfId="10128" xr:uid="{00000000-0005-0000-0000-000091270000}"/>
    <cellStyle name="一般 381" xfId="10129" xr:uid="{00000000-0005-0000-0000-000092270000}"/>
    <cellStyle name="一般 381 2" xfId="10130" xr:uid="{00000000-0005-0000-0000-000093270000}"/>
    <cellStyle name="一般 381 2 2" xfId="10131" xr:uid="{00000000-0005-0000-0000-000094270000}"/>
    <cellStyle name="一般 381 3" xfId="10132" xr:uid="{00000000-0005-0000-0000-000095270000}"/>
    <cellStyle name="一般 382" xfId="10133" xr:uid="{00000000-0005-0000-0000-000096270000}"/>
    <cellStyle name="一般 382 2" xfId="10134" xr:uid="{00000000-0005-0000-0000-000097270000}"/>
    <cellStyle name="一般 382 2 2" xfId="10135" xr:uid="{00000000-0005-0000-0000-000098270000}"/>
    <cellStyle name="一般 382 3" xfId="10136" xr:uid="{00000000-0005-0000-0000-000099270000}"/>
    <cellStyle name="一般 383" xfId="10137" xr:uid="{00000000-0005-0000-0000-00009A270000}"/>
    <cellStyle name="一般 383 2" xfId="10138" xr:uid="{00000000-0005-0000-0000-00009B270000}"/>
    <cellStyle name="一般 383 2 2" xfId="10139" xr:uid="{00000000-0005-0000-0000-00009C270000}"/>
    <cellStyle name="一般 383 3" xfId="10140" xr:uid="{00000000-0005-0000-0000-00009D270000}"/>
    <cellStyle name="一般 384" xfId="10141" xr:uid="{00000000-0005-0000-0000-00009E270000}"/>
    <cellStyle name="一般 384 2" xfId="10142" xr:uid="{00000000-0005-0000-0000-00009F270000}"/>
    <cellStyle name="一般 384 2 2" xfId="10143" xr:uid="{00000000-0005-0000-0000-0000A0270000}"/>
    <cellStyle name="一般 384 3" xfId="10144" xr:uid="{00000000-0005-0000-0000-0000A1270000}"/>
    <cellStyle name="一般 385" xfId="10145" xr:uid="{00000000-0005-0000-0000-0000A2270000}"/>
    <cellStyle name="一般 385 2" xfId="10146" xr:uid="{00000000-0005-0000-0000-0000A3270000}"/>
    <cellStyle name="一般 385 2 2" xfId="10147" xr:uid="{00000000-0005-0000-0000-0000A4270000}"/>
    <cellStyle name="一般 385 3" xfId="10148" xr:uid="{00000000-0005-0000-0000-0000A5270000}"/>
    <cellStyle name="一般 386" xfId="10149" xr:uid="{00000000-0005-0000-0000-0000A6270000}"/>
    <cellStyle name="一般 386 2" xfId="10150" xr:uid="{00000000-0005-0000-0000-0000A7270000}"/>
    <cellStyle name="一般 386 2 2" xfId="10151" xr:uid="{00000000-0005-0000-0000-0000A8270000}"/>
    <cellStyle name="一般 386 3" xfId="10152" xr:uid="{00000000-0005-0000-0000-0000A9270000}"/>
    <cellStyle name="一般 387" xfId="10153" xr:uid="{00000000-0005-0000-0000-0000AA270000}"/>
    <cellStyle name="一般 387 2" xfId="10154" xr:uid="{00000000-0005-0000-0000-0000AB270000}"/>
    <cellStyle name="一般 387 2 2" xfId="10155" xr:uid="{00000000-0005-0000-0000-0000AC270000}"/>
    <cellStyle name="一般 387 3" xfId="10156" xr:uid="{00000000-0005-0000-0000-0000AD270000}"/>
    <cellStyle name="一般 388" xfId="10157" xr:uid="{00000000-0005-0000-0000-0000AE270000}"/>
    <cellStyle name="一般 388 2" xfId="10158" xr:uid="{00000000-0005-0000-0000-0000AF270000}"/>
    <cellStyle name="一般 389" xfId="10159" xr:uid="{00000000-0005-0000-0000-0000B0270000}"/>
    <cellStyle name="一般 389 2" xfId="10160" xr:uid="{00000000-0005-0000-0000-0000B1270000}"/>
    <cellStyle name="一般 39" xfId="10161" xr:uid="{00000000-0005-0000-0000-0000B2270000}"/>
    <cellStyle name="一般 39 2" xfId="10162" xr:uid="{00000000-0005-0000-0000-0000B3270000}"/>
    <cellStyle name="一般 39 2 2" xfId="10163" xr:uid="{00000000-0005-0000-0000-0000B4270000}"/>
    <cellStyle name="一般 39 2 2 2" xfId="10164" xr:uid="{00000000-0005-0000-0000-0000B5270000}"/>
    <cellStyle name="一般 39 2 3" xfId="10165" xr:uid="{00000000-0005-0000-0000-0000B6270000}"/>
    <cellStyle name="一般 39 3" xfId="10166" xr:uid="{00000000-0005-0000-0000-0000B7270000}"/>
    <cellStyle name="一般 39 3 2" xfId="10167" xr:uid="{00000000-0005-0000-0000-0000B8270000}"/>
    <cellStyle name="一般 39 4" xfId="10168" xr:uid="{00000000-0005-0000-0000-0000B9270000}"/>
    <cellStyle name="一般 39_安智" xfId="10169" xr:uid="{00000000-0005-0000-0000-0000BA270000}"/>
    <cellStyle name="一般 390" xfId="10170" xr:uid="{00000000-0005-0000-0000-0000BB270000}"/>
    <cellStyle name="一般 390 2" xfId="10171" xr:uid="{00000000-0005-0000-0000-0000BC270000}"/>
    <cellStyle name="一般 391" xfId="10172" xr:uid="{00000000-0005-0000-0000-0000BD270000}"/>
    <cellStyle name="一般 391 2" xfId="10173" xr:uid="{00000000-0005-0000-0000-0000BE270000}"/>
    <cellStyle name="一般 392" xfId="10174" xr:uid="{00000000-0005-0000-0000-0000BF270000}"/>
    <cellStyle name="一般 392 2" xfId="10175" xr:uid="{00000000-0005-0000-0000-0000C0270000}"/>
    <cellStyle name="一般 393" xfId="10176" xr:uid="{00000000-0005-0000-0000-0000C1270000}"/>
    <cellStyle name="一般 393 2" xfId="10177" xr:uid="{00000000-0005-0000-0000-0000C2270000}"/>
    <cellStyle name="一般 394" xfId="10178" xr:uid="{00000000-0005-0000-0000-0000C3270000}"/>
    <cellStyle name="一般 394 2" xfId="10179" xr:uid="{00000000-0005-0000-0000-0000C4270000}"/>
    <cellStyle name="一般 395" xfId="10180" xr:uid="{00000000-0005-0000-0000-0000C5270000}"/>
    <cellStyle name="一般 395 2" xfId="10181" xr:uid="{00000000-0005-0000-0000-0000C6270000}"/>
    <cellStyle name="一般 396" xfId="10182" xr:uid="{00000000-0005-0000-0000-0000C7270000}"/>
    <cellStyle name="一般 397" xfId="10183" xr:uid="{00000000-0005-0000-0000-0000C8270000}"/>
    <cellStyle name="一般 398" xfId="10184" xr:uid="{00000000-0005-0000-0000-0000C9270000}"/>
    <cellStyle name="一般 399" xfId="10185" xr:uid="{00000000-0005-0000-0000-0000CA270000}"/>
    <cellStyle name="一般 4" xfId="10186" xr:uid="{00000000-0005-0000-0000-0000CB270000}"/>
    <cellStyle name="一般 4 2" xfId="10187" xr:uid="{00000000-0005-0000-0000-0000CC270000}"/>
    <cellStyle name="一般 4 2 2" xfId="10188" xr:uid="{00000000-0005-0000-0000-0000CD270000}"/>
    <cellStyle name="一般 4 2 2 2" xfId="10189" xr:uid="{00000000-0005-0000-0000-0000CE270000}"/>
    <cellStyle name="一般 4 3" xfId="10190" xr:uid="{00000000-0005-0000-0000-0000CF270000}"/>
    <cellStyle name="一般 4 3 2" xfId="10191" xr:uid="{00000000-0005-0000-0000-0000D0270000}"/>
    <cellStyle name="一般 4 4" xfId="10192" xr:uid="{00000000-0005-0000-0000-0000D1270000}"/>
    <cellStyle name="一般 4 4 2" xfId="10193" xr:uid="{00000000-0005-0000-0000-0000D2270000}"/>
    <cellStyle name="一般 4_10" xfId="10194" xr:uid="{00000000-0005-0000-0000-0000D3270000}"/>
    <cellStyle name="一般 40" xfId="10195" xr:uid="{00000000-0005-0000-0000-0000D4270000}"/>
    <cellStyle name="一般 40 2" xfId="10196" xr:uid="{00000000-0005-0000-0000-0000D5270000}"/>
    <cellStyle name="一般 40 2 2" xfId="10197" xr:uid="{00000000-0005-0000-0000-0000D6270000}"/>
    <cellStyle name="一般 40 2 2 2" xfId="10198" xr:uid="{00000000-0005-0000-0000-0000D7270000}"/>
    <cellStyle name="一般 40 2 3" xfId="10199" xr:uid="{00000000-0005-0000-0000-0000D8270000}"/>
    <cellStyle name="一般 40 3" xfId="10200" xr:uid="{00000000-0005-0000-0000-0000D9270000}"/>
    <cellStyle name="一般 40 3 2" xfId="10201" xr:uid="{00000000-0005-0000-0000-0000DA270000}"/>
    <cellStyle name="一般 40 4" xfId="10202" xr:uid="{00000000-0005-0000-0000-0000DB270000}"/>
    <cellStyle name="一般 40_安智" xfId="10203" xr:uid="{00000000-0005-0000-0000-0000DC270000}"/>
    <cellStyle name="一般 400" xfId="10204" xr:uid="{00000000-0005-0000-0000-0000DD270000}"/>
    <cellStyle name="一般 401" xfId="10205" xr:uid="{00000000-0005-0000-0000-0000DE270000}"/>
    <cellStyle name="一般 402" xfId="10206" xr:uid="{00000000-0005-0000-0000-0000DF270000}"/>
    <cellStyle name="一般 403" xfId="10207" xr:uid="{00000000-0005-0000-0000-0000E0270000}"/>
    <cellStyle name="一般 404" xfId="10208" xr:uid="{00000000-0005-0000-0000-0000E1270000}"/>
    <cellStyle name="一般 405" xfId="10209" xr:uid="{00000000-0005-0000-0000-0000E2270000}"/>
    <cellStyle name="一般 406" xfId="10210" xr:uid="{00000000-0005-0000-0000-0000E3270000}"/>
    <cellStyle name="一般 407" xfId="10211" xr:uid="{00000000-0005-0000-0000-0000E4270000}"/>
    <cellStyle name="一般 408" xfId="10212" xr:uid="{00000000-0005-0000-0000-0000E5270000}"/>
    <cellStyle name="一般 409" xfId="10213" xr:uid="{00000000-0005-0000-0000-0000E6270000}"/>
    <cellStyle name="一般 41" xfId="10214" xr:uid="{00000000-0005-0000-0000-0000E7270000}"/>
    <cellStyle name="一般 41 2" xfId="10215" xr:uid="{00000000-0005-0000-0000-0000E8270000}"/>
    <cellStyle name="一般 41 3" xfId="10216" xr:uid="{00000000-0005-0000-0000-0000E9270000}"/>
    <cellStyle name="一般 41 3 2" xfId="10217" xr:uid="{00000000-0005-0000-0000-0000EA270000}"/>
    <cellStyle name="一般 41 4" xfId="10218" xr:uid="{00000000-0005-0000-0000-0000EB270000}"/>
    <cellStyle name="一般 41_安智" xfId="10219" xr:uid="{00000000-0005-0000-0000-0000EC270000}"/>
    <cellStyle name="一般 410" xfId="10220" xr:uid="{00000000-0005-0000-0000-0000ED270000}"/>
    <cellStyle name="一般 411" xfId="10221" xr:uid="{00000000-0005-0000-0000-0000EE270000}"/>
    <cellStyle name="一般 412" xfId="10222" xr:uid="{00000000-0005-0000-0000-0000EF270000}"/>
    <cellStyle name="一般 413" xfId="10223" xr:uid="{00000000-0005-0000-0000-0000F0270000}"/>
    <cellStyle name="一般 414" xfId="10224" xr:uid="{00000000-0005-0000-0000-0000F1270000}"/>
    <cellStyle name="一般 415" xfId="10225" xr:uid="{00000000-0005-0000-0000-0000F2270000}"/>
    <cellStyle name="一般 416" xfId="10226" xr:uid="{00000000-0005-0000-0000-0000F3270000}"/>
    <cellStyle name="一般 417" xfId="10227" xr:uid="{00000000-0005-0000-0000-0000F4270000}"/>
    <cellStyle name="一般 418" xfId="10228" xr:uid="{00000000-0005-0000-0000-0000F5270000}"/>
    <cellStyle name="一般 419" xfId="10229" xr:uid="{00000000-0005-0000-0000-0000F6270000}"/>
    <cellStyle name="一般 42" xfId="10230" xr:uid="{00000000-0005-0000-0000-0000F7270000}"/>
    <cellStyle name="一般 42 2" xfId="10231" xr:uid="{00000000-0005-0000-0000-0000F8270000}"/>
    <cellStyle name="一般 42 2 2" xfId="10232" xr:uid="{00000000-0005-0000-0000-0000F9270000}"/>
    <cellStyle name="一般 42 2 2 2" xfId="10233" xr:uid="{00000000-0005-0000-0000-0000FA270000}"/>
    <cellStyle name="一般 42 2 3" xfId="10234" xr:uid="{00000000-0005-0000-0000-0000FB270000}"/>
    <cellStyle name="一般 42 3" xfId="10235" xr:uid="{00000000-0005-0000-0000-0000FC270000}"/>
    <cellStyle name="一般 42 3 2" xfId="10236" xr:uid="{00000000-0005-0000-0000-0000FD270000}"/>
    <cellStyle name="一般 42 4" xfId="10237" xr:uid="{00000000-0005-0000-0000-0000FE270000}"/>
    <cellStyle name="一般 42_安智" xfId="10238" xr:uid="{00000000-0005-0000-0000-0000FF270000}"/>
    <cellStyle name="一般 420" xfId="10239" xr:uid="{00000000-0005-0000-0000-000000280000}"/>
    <cellStyle name="一般 421" xfId="10240" xr:uid="{00000000-0005-0000-0000-000001280000}"/>
    <cellStyle name="一般 422" xfId="10241" xr:uid="{00000000-0005-0000-0000-000002280000}"/>
    <cellStyle name="一般 423" xfId="10242" xr:uid="{00000000-0005-0000-0000-000003280000}"/>
    <cellStyle name="一般 424" xfId="10243" xr:uid="{00000000-0005-0000-0000-000004280000}"/>
    <cellStyle name="一般 425" xfId="10244" xr:uid="{00000000-0005-0000-0000-000005280000}"/>
    <cellStyle name="一般 426" xfId="10245" xr:uid="{00000000-0005-0000-0000-000006280000}"/>
    <cellStyle name="一般 427" xfId="10246" xr:uid="{00000000-0005-0000-0000-000007280000}"/>
    <cellStyle name="一般 428" xfId="10247" xr:uid="{00000000-0005-0000-0000-000008280000}"/>
    <cellStyle name="一般 429" xfId="10248" xr:uid="{00000000-0005-0000-0000-000009280000}"/>
    <cellStyle name="一般 43" xfId="10249" xr:uid="{00000000-0005-0000-0000-00000A280000}"/>
    <cellStyle name="一般 43 2" xfId="10250" xr:uid="{00000000-0005-0000-0000-00000B280000}"/>
    <cellStyle name="一般 43 3" xfId="10251" xr:uid="{00000000-0005-0000-0000-00000C280000}"/>
    <cellStyle name="一般 43 3 2" xfId="10252" xr:uid="{00000000-0005-0000-0000-00000D280000}"/>
    <cellStyle name="一般 43 4" xfId="10253" xr:uid="{00000000-0005-0000-0000-00000E280000}"/>
    <cellStyle name="一般 43_安智" xfId="10254" xr:uid="{00000000-0005-0000-0000-00000F280000}"/>
    <cellStyle name="一般 430" xfId="10255" xr:uid="{00000000-0005-0000-0000-000010280000}"/>
    <cellStyle name="一般 431" xfId="10256" xr:uid="{00000000-0005-0000-0000-000011280000}"/>
    <cellStyle name="一般 432" xfId="10257" xr:uid="{00000000-0005-0000-0000-000012280000}"/>
    <cellStyle name="一般 433" xfId="10258" xr:uid="{00000000-0005-0000-0000-000013280000}"/>
    <cellStyle name="一般 434" xfId="10259" xr:uid="{00000000-0005-0000-0000-000014280000}"/>
    <cellStyle name="一般 435" xfId="10260" xr:uid="{00000000-0005-0000-0000-000015280000}"/>
    <cellStyle name="一般 436" xfId="10261" xr:uid="{00000000-0005-0000-0000-000016280000}"/>
    <cellStyle name="一般 437" xfId="10262" xr:uid="{00000000-0005-0000-0000-000017280000}"/>
    <cellStyle name="一般 438" xfId="10263" xr:uid="{00000000-0005-0000-0000-000018280000}"/>
    <cellStyle name="一般 439" xfId="10264" xr:uid="{00000000-0005-0000-0000-000019280000}"/>
    <cellStyle name="一般 44" xfId="10265" xr:uid="{00000000-0005-0000-0000-00001A280000}"/>
    <cellStyle name="一般 44 2" xfId="10266" xr:uid="{00000000-0005-0000-0000-00001B280000}"/>
    <cellStyle name="一般 44 2 2" xfId="10267" xr:uid="{00000000-0005-0000-0000-00001C280000}"/>
    <cellStyle name="一般 44 2 2 2" xfId="10268" xr:uid="{00000000-0005-0000-0000-00001D280000}"/>
    <cellStyle name="一般 44 2 3" xfId="10269" xr:uid="{00000000-0005-0000-0000-00001E280000}"/>
    <cellStyle name="一般 44 3" xfId="10270" xr:uid="{00000000-0005-0000-0000-00001F280000}"/>
    <cellStyle name="一般 44 3 2" xfId="10271" xr:uid="{00000000-0005-0000-0000-000020280000}"/>
    <cellStyle name="一般 44 4" xfId="10272" xr:uid="{00000000-0005-0000-0000-000021280000}"/>
    <cellStyle name="一般 44_安智" xfId="10273" xr:uid="{00000000-0005-0000-0000-000022280000}"/>
    <cellStyle name="一般 440" xfId="10274" xr:uid="{00000000-0005-0000-0000-000023280000}"/>
    <cellStyle name="一般 441" xfId="10275" xr:uid="{00000000-0005-0000-0000-000024280000}"/>
    <cellStyle name="一般 442" xfId="10276" xr:uid="{00000000-0005-0000-0000-000025280000}"/>
    <cellStyle name="一般 443" xfId="10277" xr:uid="{00000000-0005-0000-0000-000026280000}"/>
    <cellStyle name="一般 444" xfId="10278" xr:uid="{00000000-0005-0000-0000-000027280000}"/>
    <cellStyle name="一般 445" xfId="10279" xr:uid="{00000000-0005-0000-0000-000028280000}"/>
    <cellStyle name="一般 446" xfId="10280" xr:uid="{00000000-0005-0000-0000-000029280000}"/>
    <cellStyle name="一般 446 2" xfId="10281" xr:uid="{00000000-0005-0000-0000-00002A280000}"/>
    <cellStyle name="一般 447" xfId="10282" xr:uid="{00000000-0005-0000-0000-00002B280000}"/>
    <cellStyle name="一般 447 2" xfId="10283" xr:uid="{00000000-0005-0000-0000-00002C280000}"/>
    <cellStyle name="一般 448" xfId="10284" xr:uid="{00000000-0005-0000-0000-00002D280000}"/>
    <cellStyle name="一般 448 2" xfId="10285" xr:uid="{00000000-0005-0000-0000-00002E280000}"/>
    <cellStyle name="一般 449" xfId="10286" xr:uid="{00000000-0005-0000-0000-00002F280000}"/>
    <cellStyle name="一般 449 2" xfId="10287" xr:uid="{00000000-0005-0000-0000-000030280000}"/>
    <cellStyle name="一般 45" xfId="10288" xr:uid="{00000000-0005-0000-0000-000031280000}"/>
    <cellStyle name="一般 45 2" xfId="10289" xr:uid="{00000000-0005-0000-0000-000032280000}"/>
    <cellStyle name="一般 45 3" xfId="10290" xr:uid="{00000000-0005-0000-0000-000033280000}"/>
    <cellStyle name="一般 45 3 2" xfId="10291" xr:uid="{00000000-0005-0000-0000-000034280000}"/>
    <cellStyle name="一般 45 4" xfId="10292" xr:uid="{00000000-0005-0000-0000-000035280000}"/>
    <cellStyle name="一般 45_安智" xfId="10293" xr:uid="{00000000-0005-0000-0000-000036280000}"/>
    <cellStyle name="一般 450" xfId="10294" xr:uid="{00000000-0005-0000-0000-000037280000}"/>
    <cellStyle name="一般 450 2" xfId="10295" xr:uid="{00000000-0005-0000-0000-000038280000}"/>
    <cellStyle name="一般 451" xfId="10296" xr:uid="{00000000-0005-0000-0000-000039280000}"/>
    <cellStyle name="一般 451 2" xfId="10297" xr:uid="{00000000-0005-0000-0000-00003A280000}"/>
    <cellStyle name="一般 452" xfId="10298" xr:uid="{00000000-0005-0000-0000-00003B280000}"/>
    <cellStyle name="一般 452 2" xfId="10299" xr:uid="{00000000-0005-0000-0000-00003C280000}"/>
    <cellStyle name="一般 453" xfId="10300" xr:uid="{00000000-0005-0000-0000-00003D280000}"/>
    <cellStyle name="一般 453 2" xfId="10301" xr:uid="{00000000-0005-0000-0000-00003E280000}"/>
    <cellStyle name="一般 454" xfId="10302" xr:uid="{00000000-0005-0000-0000-00003F280000}"/>
    <cellStyle name="一般 454 2" xfId="10303" xr:uid="{00000000-0005-0000-0000-000040280000}"/>
    <cellStyle name="一般 455" xfId="10304" xr:uid="{00000000-0005-0000-0000-000041280000}"/>
    <cellStyle name="一般 455 2" xfId="10305" xr:uid="{00000000-0005-0000-0000-000042280000}"/>
    <cellStyle name="一般 456" xfId="10306" xr:uid="{00000000-0005-0000-0000-000043280000}"/>
    <cellStyle name="一般 456 2" xfId="10307" xr:uid="{00000000-0005-0000-0000-000044280000}"/>
    <cellStyle name="一般 457" xfId="10308" xr:uid="{00000000-0005-0000-0000-000045280000}"/>
    <cellStyle name="一般 457 2" xfId="10309" xr:uid="{00000000-0005-0000-0000-000046280000}"/>
    <cellStyle name="一般 458" xfId="10310" xr:uid="{00000000-0005-0000-0000-000047280000}"/>
    <cellStyle name="一般 458 2" xfId="10311" xr:uid="{00000000-0005-0000-0000-000048280000}"/>
    <cellStyle name="一般 459" xfId="10312" xr:uid="{00000000-0005-0000-0000-000049280000}"/>
    <cellStyle name="一般 459 2" xfId="10313" xr:uid="{00000000-0005-0000-0000-00004A280000}"/>
    <cellStyle name="一般 46" xfId="10314" xr:uid="{00000000-0005-0000-0000-00004B280000}"/>
    <cellStyle name="一般 46 2" xfId="10315" xr:uid="{00000000-0005-0000-0000-00004C280000}"/>
    <cellStyle name="一般 46 2 2" xfId="10316" xr:uid="{00000000-0005-0000-0000-00004D280000}"/>
    <cellStyle name="一般 46 2 2 2" xfId="10317" xr:uid="{00000000-0005-0000-0000-00004E280000}"/>
    <cellStyle name="一般 46 2 3" xfId="10318" xr:uid="{00000000-0005-0000-0000-00004F280000}"/>
    <cellStyle name="一般 46 3" xfId="10319" xr:uid="{00000000-0005-0000-0000-000050280000}"/>
    <cellStyle name="一般 46 3 2" xfId="10320" xr:uid="{00000000-0005-0000-0000-000051280000}"/>
    <cellStyle name="一般 46 4" xfId="10321" xr:uid="{00000000-0005-0000-0000-000052280000}"/>
    <cellStyle name="一般 46_安智" xfId="10322" xr:uid="{00000000-0005-0000-0000-000053280000}"/>
    <cellStyle name="一般 460" xfId="10323" xr:uid="{00000000-0005-0000-0000-000054280000}"/>
    <cellStyle name="一般 460 2" xfId="10324" xr:uid="{00000000-0005-0000-0000-000055280000}"/>
    <cellStyle name="一般 461" xfId="10325" xr:uid="{00000000-0005-0000-0000-000056280000}"/>
    <cellStyle name="一般 461 2" xfId="10326" xr:uid="{00000000-0005-0000-0000-000057280000}"/>
    <cellStyle name="一般 462" xfId="10327" xr:uid="{00000000-0005-0000-0000-000058280000}"/>
    <cellStyle name="一般 462 2" xfId="10328" xr:uid="{00000000-0005-0000-0000-000059280000}"/>
    <cellStyle name="一般 463" xfId="10329" xr:uid="{00000000-0005-0000-0000-00005A280000}"/>
    <cellStyle name="一般 463 2" xfId="10330" xr:uid="{00000000-0005-0000-0000-00005B280000}"/>
    <cellStyle name="一般 464" xfId="10331" xr:uid="{00000000-0005-0000-0000-00005C280000}"/>
    <cellStyle name="一般 464 2" xfId="10332" xr:uid="{00000000-0005-0000-0000-00005D280000}"/>
    <cellStyle name="一般 465" xfId="10333" xr:uid="{00000000-0005-0000-0000-00005E280000}"/>
    <cellStyle name="一般 465 2" xfId="10334" xr:uid="{00000000-0005-0000-0000-00005F280000}"/>
    <cellStyle name="一般 466" xfId="10335" xr:uid="{00000000-0005-0000-0000-000060280000}"/>
    <cellStyle name="一般 466 2" xfId="10336" xr:uid="{00000000-0005-0000-0000-000061280000}"/>
    <cellStyle name="一般 467" xfId="10337" xr:uid="{00000000-0005-0000-0000-000062280000}"/>
    <cellStyle name="一般 467 2" xfId="10338" xr:uid="{00000000-0005-0000-0000-000063280000}"/>
    <cellStyle name="一般 468" xfId="10339" xr:uid="{00000000-0005-0000-0000-000064280000}"/>
    <cellStyle name="一般 468 2" xfId="10340" xr:uid="{00000000-0005-0000-0000-000065280000}"/>
    <cellStyle name="一般 469" xfId="10341" xr:uid="{00000000-0005-0000-0000-000066280000}"/>
    <cellStyle name="一般 469 2" xfId="10342" xr:uid="{00000000-0005-0000-0000-000067280000}"/>
    <cellStyle name="一般 47" xfId="10343" xr:uid="{00000000-0005-0000-0000-000068280000}"/>
    <cellStyle name="一般 47 2" xfId="10344" xr:uid="{00000000-0005-0000-0000-000069280000}"/>
    <cellStyle name="一般 47 2 2" xfId="10345" xr:uid="{00000000-0005-0000-0000-00006A280000}"/>
    <cellStyle name="一般 47 2 2 2" xfId="10346" xr:uid="{00000000-0005-0000-0000-00006B280000}"/>
    <cellStyle name="一般 47 2 3" xfId="10347" xr:uid="{00000000-0005-0000-0000-00006C280000}"/>
    <cellStyle name="一般 47 3" xfId="10348" xr:uid="{00000000-0005-0000-0000-00006D280000}"/>
    <cellStyle name="一般 47 3 2" xfId="10349" xr:uid="{00000000-0005-0000-0000-00006E280000}"/>
    <cellStyle name="一般 47 4" xfId="10350" xr:uid="{00000000-0005-0000-0000-00006F280000}"/>
    <cellStyle name="一般 47_安智" xfId="10351" xr:uid="{00000000-0005-0000-0000-000070280000}"/>
    <cellStyle name="一般 470" xfId="10352" xr:uid="{00000000-0005-0000-0000-000071280000}"/>
    <cellStyle name="一般 470 2" xfId="10353" xr:uid="{00000000-0005-0000-0000-000072280000}"/>
    <cellStyle name="一般 471" xfId="10354" xr:uid="{00000000-0005-0000-0000-000073280000}"/>
    <cellStyle name="一般 471 2" xfId="10355" xr:uid="{00000000-0005-0000-0000-000074280000}"/>
    <cellStyle name="一般 472" xfId="10356" xr:uid="{00000000-0005-0000-0000-000075280000}"/>
    <cellStyle name="一般 472 2" xfId="10357" xr:uid="{00000000-0005-0000-0000-000076280000}"/>
    <cellStyle name="一般 473" xfId="10358" xr:uid="{00000000-0005-0000-0000-000077280000}"/>
    <cellStyle name="一般 473 2" xfId="10359" xr:uid="{00000000-0005-0000-0000-000078280000}"/>
    <cellStyle name="一般 474" xfId="10360" xr:uid="{00000000-0005-0000-0000-000079280000}"/>
    <cellStyle name="一般 474 2" xfId="10361" xr:uid="{00000000-0005-0000-0000-00007A280000}"/>
    <cellStyle name="一般 475" xfId="10362" xr:uid="{00000000-0005-0000-0000-00007B280000}"/>
    <cellStyle name="一般 475 2" xfId="10363" xr:uid="{00000000-0005-0000-0000-00007C280000}"/>
    <cellStyle name="一般 476" xfId="10364" xr:uid="{00000000-0005-0000-0000-00007D280000}"/>
    <cellStyle name="一般 476 2" xfId="10365" xr:uid="{00000000-0005-0000-0000-00007E280000}"/>
    <cellStyle name="一般 477" xfId="10366" xr:uid="{00000000-0005-0000-0000-00007F280000}"/>
    <cellStyle name="一般 478" xfId="10367" xr:uid="{00000000-0005-0000-0000-000080280000}"/>
    <cellStyle name="一般 478 2" xfId="10368" xr:uid="{00000000-0005-0000-0000-000081280000}"/>
    <cellStyle name="一般 479" xfId="10369" xr:uid="{00000000-0005-0000-0000-000082280000}"/>
    <cellStyle name="一般 479 2" xfId="10370" xr:uid="{00000000-0005-0000-0000-000083280000}"/>
    <cellStyle name="一般 48" xfId="10371" xr:uid="{00000000-0005-0000-0000-000084280000}"/>
    <cellStyle name="一般 48 2" xfId="10372" xr:uid="{00000000-0005-0000-0000-000085280000}"/>
    <cellStyle name="一般 48 2 2" xfId="10373" xr:uid="{00000000-0005-0000-0000-000086280000}"/>
    <cellStyle name="一般 48 2 2 2" xfId="10374" xr:uid="{00000000-0005-0000-0000-000087280000}"/>
    <cellStyle name="一般 48 2 3" xfId="10375" xr:uid="{00000000-0005-0000-0000-000088280000}"/>
    <cellStyle name="一般 48 3" xfId="10376" xr:uid="{00000000-0005-0000-0000-000089280000}"/>
    <cellStyle name="一般 48 3 2" xfId="10377" xr:uid="{00000000-0005-0000-0000-00008A280000}"/>
    <cellStyle name="一般 48 4" xfId="10378" xr:uid="{00000000-0005-0000-0000-00008B280000}"/>
    <cellStyle name="一般 48_安智" xfId="10379" xr:uid="{00000000-0005-0000-0000-00008C280000}"/>
    <cellStyle name="一般 480" xfId="10380" xr:uid="{00000000-0005-0000-0000-00008D280000}"/>
    <cellStyle name="一般 480 2" xfId="10381" xr:uid="{00000000-0005-0000-0000-00008E280000}"/>
    <cellStyle name="一般 481" xfId="10382" xr:uid="{00000000-0005-0000-0000-00008F280000}"/>
    <cellStyle name="一般 481 2" xfId="10383" xr:uid="{00000000-0005-0000-0000-000090280000}"/>
    <cellStyle name="一般 482" xfId="10384" xr:uid="{00000000-0005-0000-0000-000091280000}"/>
    <cellStyle name="一般 482 2" xfId="10385" xr:uid="{00000000-0005-0000-0000-000092280000}"/>
    <cellStyle name="一般 483" xfId="10386" xr:uid="{00000000-0005-0000-0000-000093280000}"/>
    <cellStyle name="一般 483 2" xfId="10387" xr:uid="{00000000-0005-0000-0000-000094280000}"/>
    <cellStyle name="一般 484" xfId="10388" xr:uid="{00000000-0005-0000-0000-000095280000}"/>
    <cellStyle name="一般 484 2" xfId="10389" xr:uid="{00000000-0005-0000-0000-000096280000}"/>
    <cellStyle name="一般 485" xfId="10390" xr:uid="{00000000-0005-0000-0000-000097280000}"/>
    <cellStyle name="一般 485 2" xfId="10391" xr:uid="{00000000-0005-0000-0000-000098280000}"/>
    <cellStyle name="一般 486" xfId="10392" xr:uid="{00000000-0005-0000-0000-000099280000}"/>
    <cellStyle name="一般 486 2" xfId="10393" xr:uid="{00000000-0005-0000-0000-00009A280000}"/>
    <cellStyle name="一般 487" xfId="10394" xr:uid="{00000000-0005-0000-0000-00009B280000}"/>
    <cellStyle name="一般 487 2" xfId="10395" xr:uid="{00000000-0005-0000-0000-00009C280000}"/>
    <cellStyle name="一般 488" xfId="10396" xr:uid="{00000000-0005-0000-0000-00009D280000}"/>
    <cellStyle name="一般 488 2" xfId="10397" xr:uid="{00000000-0005-0000-0000-00009E280000}"/>
    <cellStyle name="一般 489" xfId="10398" xr:uid="{00000000-0005-0000-0000-00009F280000}"/>
    <cellStyle name="一般 489 2" xfId="10399" xr:uid="{00000000-0005-0000-0000-0000A0280000}"/>
    <cellStyle name="一般 49" xfId="10400" xr:uid="{00000000-0005-0000-0000-0000A1280000}"/>
    <cellStyle name="一般 49 2" xfId="10401" xr:uid="{00000000-0005-0000-0000-0000A2280000}"/>
    <cellStyle name="一般 49 2 2" xfId="10402" xr:uid="{00000000-0005-0000-0000-0000A3280000}"/>
    <cellStyle name="一般 49 3" xfId="10403" xr:uid="{00000000-0005-0000-0000-0000A4280000}"/>
    <cellStyle name="一般 490" xfId="10404" xr:uid="{00000000-0005-0000-0000-0000A5280000}"/>
    <cellStyle name="一般 490 2" xfId="10405" xr:uid="{00000000-0005-0000-0000-0000A6280000}"/>
    <cellStyle name="一般 491" xfId="10406" xr:uid="{00000000-0005-0000-0000-0000A7280000}"/>
    <cellStyle name="一般 491 2" xfId="10407" xr:uid="{00000000-0005-0000-0000-0000A8280000}"/>
    <cellStyle name="一般 492" xfId="10408" xr:uid="{00000000-0005-0000-0000-0000A9280000}"/>
    <cellStyle name="一般 492 2" xfId="10409" xr:uid="{00000000-0005-0000-0000-0000AA280000}"/>
    <cellStyle name="一般 493" xfId="10410" xr:uid="{00000000-0005-0000-0000-0000AB280000}"/>
    <cellStyle name="一般 493 2" xfId="10411" xr:uid="{00000000-0005-0000-0000-0000AC280000}"/>
    <cellStyle name="一般 494" xfId="10412" xr:uid="{00000000-0005-0000-0000-0000AD280000}"/>
    <cellStyle name="一般 494 2" xfId="10413" xr:uid="{00000000-0005-0000-0000-0000AE280000}"/>
    <cellStyle name="一般 495" xfId="10414" xr:uid="{00000000-0005-0000-0000-0000AF280000}"/>
    <cellStyle name="一般 495 2" xfId="10415" xr:uid="{00000000-0005-0000-0000-0000B0280000}"/>
    <cellStyle name="一般 496" xfId="10416" xr:uid="{00000000-0005-0000-0000-0000B1280000}"/>
    <cellStyle name="一般 496 2" xfId="10417" xr:uid="{00000000-0005-0000-0000-0000B2280000}"/>
    <cellStyle name="一般 497" xfId="10418" xr:uid="{00000000-0005-0000-0000-0000B3280000}"/>
    <cellStyle name="一般 497 2" xfId="10419" xr:uid="{00000000-0005-0000-0000-0000B4280000}"/>
    <cellStyle name="一般 498" xfId="10420" xr:uid="{00000000-0005-0000-0000-0000B5280000}"/>
    <cellStyle name="一般 498 2" xfId="10421" xr:uid="{00000000-0005-0000-0000-0000B6280000}"/>
    <cellStyle name="一般 499" xfId="10422" xr:uid="{00000000-0005-0000-0000-0000B7280000}"/>
    <cellStyle name="一般 499 2" xfId="10423" xr:uid="{00000000-0005-0000-0000-0000B8280000}"/>
    <cellStyle name="一般 5" xfId="10424" xr:uid="{00000000-0005-0000-0000-0000B9280000}"/>
    <cellStyle name="一般 5 2" xfId="10425" xr:uid="{00000000-0005-0000-0000-0000BA280000}"/>
    <cellStyle name="一般 5 2 2" xfId="10426" xr:uid="{00000000-0005-0000-0000-0000BB280000}"/>
    <cellStyle name="一般 5 2 2 2" xfId="10427" xr:uid="{00000000-0005-0000-0000-0000BC280000}"/>
    <cellStyle name="一般 5 2 3" xfId="10428" xr:uid="{00000000-0005-0000-0000-0000BD280000}"/>
    <cellStyle name="一般 5 2 3 2" xfId="10429" xr:uid="{00000000-0005-0000-0000-0000BE280000}"/>
    <cellStyle name="一般 5 2 4" xfId="10430" xr:uid="{00000000-0005-0000-0000-0000BF280000}"/>
    <cellStyle name="一般 5 2 4 2" xfId="10431" xr:uid="{00000000-0005-0000-0000-0000C0280000}"/>
    <cellStyle name="一般 5 2 5" xfId="10432" xr:uid="{00000000-0005-0000-0000-0000C1280000}"/>
    <cellStyle name="一般 5 2 5 2" xfId="10433" xr:uid="{00000000-0005-0000-0000-0000C2280000}"/>
    <cellStyle name="一般 5 2 6" xfId="10434" xr:uid="{00000000-0005-0000-0000-0000C3280000}"/>
    <cellStyle name="一般 5 3" xfId="10435" xr:uid="{00000000-0005-0000-0000-0000C4280000}"/>
    <cellStyle name="一般 5 3 2" xfId="10436" xr:uid="{00000000-0005-0000-0000-0000C5280000}"/>
    <cellStyle name="一般 5 4" xfId="10437" xr:uid="{00000000-0005-0000-0000-0000C6280000}"/>
    <cellStyle name="一般 5 4 2" xfId="10438" xr:uid="{00000000-0005-0000-0000-0000C7280000}"/>
    <cellStyle name="一般 5 5" xfId="10439" xr:uid="{00000000-0005-0000-0000-0000C8280000}"/>
    <cellStyle name="一般 5 6" xfId="10440" xr:uid="{00000000-0005-0000-0000-0000C9280000}"/>
    <cellStyle name="一般 5 6 2" xfId="10441" xr:uid="{00000000-0005-0000-0000-0000CA280000}"/>
    <cellStyle name="一般 5 7" xfId="10442" xr:uid="{00000000-0005-0000-0000-0000CB280000}"/>
    <cellStyle name="一般 5 7 2" xfId="10443" xr:uid="{00000000-0005-0000-0000-0000CC280000}"/>
    <cellStyle name="一般 5 8" xfId="10444" xr:uid="{00000000-0005-0000-0000-0000CD280000}"/>
    <cellStyle name="一般 5_1" xfId="10445" xr:uid="{00000000-0005-0000-0000-0000CE280000}"/>
    <cellStyle name="一般 50" xfId="10446" xr:uid="{00000000-0005-0000-0000-0000CF280000}"/>
    <cellStyle name="一般 50 2" xfId="10447" xr:uid="{00000000-0005-0000-0000-0000D0280000}"/>
    <cellStyle name="一般 50 2 2" xfId="10448" xr:uid="{00000000-0005-0000-0000-0000D1280000}"/>
    <cellStyle name="一般 50 3" xfId="10449" xr:uid="{00000000-0005-0000-0000-0000D2280000}"/>
    <cellStyle name="一般 500" xfId="10450" xr:uid="{00000000-0005-0000-0000-0000D3280000}"/>
    <cellStyle name="一般 500 2" xfId="10451" xr:uid="{00000000-0005-0000-0000-0000D4280000}"/>
    <cellStyle name="一般 501" xfId="10452" xr:uid="{00000000-0005-0000-0000-0000D5280000}"/>
    <cellStyle name="一般 501 2" xfId="10453" xr:uid="{00000000-0005-0000-0000-0000D6280000}"/>
    <cellStyle name="一般 502" xfId="10454" xr:uid="{00000000-0005-0000-0000-0000D7280000}"/>
    <cellStyle name="一般 502 2" xfId="10455" xr:uid="{00000000-0005-0000-0000-0000D8280000}"/>
    <cellStyle name="一般 503" xfId="10456" xr:uid="{00000000-0005-0000-0000-0000D9280000}"/>
    <cellStyle name="一般 503 2" xfId="10457" xr:uid="{00000000-0005-0000-0000-0000DA280000}"/>
    <cellStyle name="一般 504" xfId="10458" xr:uid="{00000000-0005-0000-0000-0000DB280000}"/>
    <cellStyle name="一般 504 2" xfId="10459" xr:uid="{00000000-0005-0000-0000-0000DC280000}"/>
    <cellStyle name="一般 505" xfId="10460" xr:uid="{00000000-0005-0000-0000-0000DD280000}"/>
    <cellStyle name="一般 505 2" xfId="10461" xr:uid="{00000000-0005-0000-0000-0000DE280000}"/>
    <cellStyle name="一般 506" xfId="10462" xr:uid="{00000000-0005-0000-0000-0000DF280000}"/>
    <cellStyle name="一般 506 2" xfId="10463" xr:uid="{00000000-0005-0000-0000-0000E0280000}"/>
    <cellStyle name="一般 507" xfId="10464" xr:uid="{00000000-0005-0000-0000-0000E1280000}"/>
    <cellStyle name="一般 507 2" xfId="10465" xr:uid="{00000000-0005-0000-0000-0000E2280000}"/>
    <cellStyle name="一般 508" xfId="10466" xr:uid="{00000000-0005-0000-0000-0000E3280000}"/>
    <cellStyle name="一般 508 2" xfId="10467" xr:uid="{00000000-0005-0000-0000-0000E4280000}"/>
    <cellStyle name="一般 509" xfId="10468" xr:uid="{00000000-0005-0000-0000-0000E5280000}"/>
    <cellStyle name="一般 509 2" xfId="10469" xr:uid="{00000000-0005-0000-0000-0000E6280000}"/>
    <cellStyle name="一般 51" xfId="10470" xr:uid="{00000000-0005-0000-0000-0000E7280000}"/>
    <cellStyle name="一般 51 2" xfId="10471" xr:uid="{00000000-0005-0000-0000-0000E8280000}"/>
    <cellStyle name="一般 510" xfId="10472" xr:uid="{00000000-0005-0000-0000-0000E9280000}"/>
    <cellStyle name="一般 510 2" xfId="10473" xr:uid="{00000000-0005-0000-0000-0000EA280000}"/>
    <cellStyle name="一般 511" xfId="10474" xr:uid="{00000000-0005-0000-0000-0000EB280000}"/>
    <cellStyle name="一般 511 2" xfId="10475" xr:uid="{00000000-0005-0000-0000-0000EC280000}"/>
    <cellStyle name="一般 512" xfId="10476" xr:uid="{00000000-0005-0000-0000-0000ED280000}"/>
    <cellStyle name="一般 512 2" xfId="10477" xr:uid="{00000000-0005-0000-0000-0000EE280000}"/>
    <cellStyle name="一般 513" xfId="10478" xr:uid="{00000000-0005-0000-0000-0000EF280000}"/>
    <cellStyle name="一般 513 2" xfId="10479" xr:uid="{00000000-0005-0000-0000-0000F0280000}"/>
    <cellStyle name="一般 514" xfId="10480" xr:uid="{00000000-0005-0000-0000-0000F1280000}"/>
    <cellStyle name="一般 514 2" xfId="10481" xr:uid="{00000000-0005-0000-0000-0000F2280000}"/>
    <cellStyle name="一般 515" xfId="10482" xr:uid="{00000000-0005-0000-0000-0000F3280000}"/>
    <cellStyle name="一般 515 2" xfId="10483" xr:uid="{00000000-0005-0000-0000-0000F4280000}"/>
    <cellStyle name="一般 516" xfId="10484" xr:uid="{00000000-0005-0000-0000-0000F5280000}"/>
    <cellStyle name="一般 516 2" xfId="10485" xr:uid="{00000000-0005-0000-0000-0000F6280000}"/>
    <cellStyle name="一般 517" xfId="10486" xr:uid="{00000000-0005-0000-0000-0000F7280000}"/>
    <cellStyle name="一般 517 2" xfId="10487" xr:uid="{00000000-0005-0000-0000-0000F8280000}"/>
    <cellStyle name="一般 518" xfId="10488" xr:uid="{00000000-0005-0000-0000-0000F9280000}"/>
    <cellStyle name="一般 518 2" xfId="10489" xr:uid="{00000000-0005-0000-0000-0000FA280000}"/>
    <cellStyle name="一般 519" xfId="10490" xr:uid="{00000000-0005-0000-0000-0000FB280000}"/>
    <cellStyle name="一般 519 2" xfId="10491" xr:uid="{00000000-0005-0000-0000-0000FC280000}"/>
    <cellStyle name="一般 52" xfId="10492" xr:uid="{00000000-0005-0000-0000-0000FD280000}"/>
    <cellStyle name="一般 52 2" xfId="10493" xr:uid="{00000000-0005-0000-0000-0000FE280000}"/>
    <cellStyle name="一般 520" xfId="10494" xr:uid="{00000000-0005-0000-0000-0000FF280000}"/>
    <cellStyle name="一般 520 2" xfId="10495" xr:uid="{00000000-0005-0000-0000-000000290000}"/>
    <cellStyle name="一般 521" xfId="10496" xr:uid="{00000000-0005-0000-0000-000001290000}"/>
    <cellStyle name="一般 521 2" xfId="10497" xr:uid="{00000000-0005-0000-0000-000002290000}"/>
    <cellStyle name="一般 522" xfId="10498" xr:uid="{00000000-0005-0000-0000-000003290000}"/>
    <cellStyle name="一般 522 2" xfId="10499" xr:uid="{00000000-0005-0000-0000-000004290000}"/>
    <cellStyle name="一般 523" xfId="10500" xr:uid="{00000000-0005-0000-0000-000005290000}"/>
    <cellStyle name="一般 523 2" xfId="10501" xr:uid="{00000000-0005-0000-0000-000006290000}"/>
    <cellStyle name="一般 524" xfId="10502" xr:uid="{00000000-0005-0000-0000-000007290000}"/>
    <cellStyle name="一般 524 2" xfId="10503" xr:uid="{00000000-0005-0000-0000-000008290000}"/>
    <cellStyle name="一般 525" xfId="10504" xr:uid="{00000000-0005-0000-0000-000009290000}"/>
    <cellStyle name="一般 525 2" xfId="10505" xr:uid="{00000000-0005-0000-0000-00000A290000}"/>
    <cellStyle name="一般 526" xfId="10506" xr:uid="{00000000-0005-0000-0000-00000B290000}"/>
    <cellStyle name="一般 526 2" xfId="10507" xr:uid="{00000000-0005-0000-0000-00000C290000}"/>
    <cellStyle name="一般 527" xfId="10508" xr:uid="{00000000-0005-0000-0000-00000D290000}"/>
    <cellStyle name="一般 527 2" xfId="10509" xr:uid="{00000000-0005-0000-0000-00000E290000}"/>
    <cellStyle name="一般 528" xfId="10510" xr:uid="{00000000-0005-0000-0000-00000F290000}"/>
    <cellStyle name="一般 528 2" xfId="10511" xr:uid="{00000000-0005-0000-0000-000010290000}"/>
    <cellStyle name="一般 529" xfId="10512" xr:uid="{00000000-0005-0000-0000-000011290000}"/>
    <cellStyle name="一般 529 2" xfId="10513" xr:uid="{00000000-0005-0000-0000-000012290000}"/>
    <cellStyle name="一般 53" xfId="10514" xr:uid="{00000000-0005-0000-0000-000013290000}"/>
    <cellStyle name="一般 53 2" xfId="10515" xr:uid="{00000000-0005-0000-0000-000014290000}"/>
    <cellStyle name="一般 530" xfId="10516" xr:uid="{00000000-0005-0000-0000-000015290000}"/>
    <cellStyle name="一般 530 2" xfId="10517" xr:uid="{00000000-0005-0000-0000-000016290000}"/>
    <cellStyle name="一般 531" xfId="10518" xr:uid="{00000000-0005-0000-0000-000017290000}"/>
    <cellStyle name="一般 531 2" xfId="10519" xr:uid="{00000000-0005-0000-0000-000018290000}"/>
    <cellStyle name="一般 532" xfId="10520" xr:uid="{00000000-0005-0000-0000-000019290000}"/>
    <cellStyle name="一般 532 2" xfId="10521" xr:uid="{00000000-0005-0000-0000-00001A290000}"/>
    <cellStyle name="一般 533" xfId="10522" xr:uid="{00000000-0005-0000-0000-00001B290000}"/>
    <cellStyle name="一般 533 2" xfId="10523" xr:uid="{00000000-0005-0000-0000-00001C290000}"/>
    <cellStyle name="一般 534" xfId="10524" xr:uid="{00000000-0005-0000-0000-00001D290000}"/>
    <cellStyle name="一般 534 2" xfId="10525" xr:uid="{00000000-0005-0000-0000-00001E290000}"/>
    <cellStyle name="一般 535" xfId="10526" xr:uid="{00000000-0005-0000-0000-00001F290000}"/>
    <cellStyle name="一般 535 2" xfId="10527" xr:uid="{00000000-0005-0000-0000-000020290000}"/>
    <cellStyle name="一般 536" xfId="10528" xr:uid="{00000000-0005-0000-0000-000021290000}"/>
    <cellStyle name="一般 536 2" xfId="10529" xr:uid="{00000000-0005-0000-0000-000022290000}"/>
    <cellStyle name="一般 537" xfId="10530" xr:uid="{00000000-0005-0000-0000-000023290000}"/>
    <cellStyle name="一般 537 2" xfId="10531" xr:uid="{00000000-0005-0000-0000-000024290000}"/>
    <cellStyle name="一般 538" xfId="10532" xr:uid="{00000000-0005-0000-0000-000025290000}"/>
    <cellStyle name="一般 538 2" xfId="10533" xr:uid="{00000000-0005-0000-0000-000026290000}"/>
    <cellStyle name="一般 539" xfId="10534" xr:uid="{00000000-0005-0000-0000-000027290000}"/>
    <cellStyle name="一般 539 2" xfId="10535" xr:uid="{00000000-0005-0000-0000-000028290000}"/>
    <cellStyle name="一般 54" xfId="10536" xr:uid="{00000000-0005-0000-0000-000029290000}"/>
    <cellStyle name="一般 54 2" xfId="10537" xr:uid="{00000000-0005-0000-0000-00002A290000}"/>
    <cellStyle name="一般 540" xfId="10538" xr:uid="{00000000-0005-0000-0000-00002B290000}"/>
    <cellStyle name="一般 540 2" xfId="10539" xr:uid="{00000000-0005-0000-0000-00002C290000}"/>
    <cellStyle name="一般 541" xfId="10540" xr:uid="{00000000-0005-0000-0000-00002D290000}"/>
    <cellStyle name="一般 541 2" xfId="10541" xr:uid="{00000000-0005-0000-0000-00002E290000}"/>
    <cellStyle name="一般 542" xfId="10542" xr:uid="{00000000-0005-0000-0000-00002F290000}"/>
    <cellStyle name="一般 542 2" xfId="10543" xr:uid="{00000000-0005-0000-0000-000030290000}"/>
    <cellStyle name="一般 543" xfId="10544" xr:uid="{00000000-0005-0000-0000-000031290000}"/>
    <cellStyle name="一般 543 2" xfId="10545" xr:uid="{00000000-0005-0000-0000-000032290000}"/>
    <cellStyle name="一般 544" xfId="10546" xr:uid="{00000000-0005-0000-0000-000033290000}"/>
    <cellStyle name="一般 544 2" xfId="10547" xr:uid="{00000000-0005-0000-0000-000034290000}"/>
    <cellStyle name="一般 545" xfId="10548" xr:uid="{00000000-0005-0000-0000-000035290000}"/>
    <cellStyle name="一般 545 2" xfId="10549" xr:uid="{00000000-0005-0000-0000-000036290000}"/>
    <cellStyle name="一般 546" xfId="10550" xr:uid="{00000000-0005-0000-0000-000037290000}"/>
    <cellStyle name="一般 546 2" xfId="10551" xr:uid="{00000000-0005-0000-0000-000038290000}"/>
    <cellStyle name="一般 547" xfId="10552" xr:uid="{00000000-0005-0000-0000-000039290000}"/>
    <cellStyle name="一般 547 2" xfId="10553" xr:uid="{00000000-0005-0000-0000-00003A290000}"/>
    <cellStyle name="一般 548" xfId="10554" xr:uid="{00000000-0005-0000-0000-00003B290000}"/>
    <cellStyle name="一般 548 2" xfId="10555" xr:uid="{00000000-0005-0000-0000-00003C290000}"/>
    <cellStyle name="一般 549" xfId="10556" xr:uid="{00000000-0005-0000-0000-00003D290000}"/>
    <cellStyle name="一般 549 2" xfId="10557" xr:uid="{00000000-0005-0000-0000-00003E290000}"/>
    <cellStyle name="一般 55" xfId="10558" xr:uid="{00000000-0005-0000-0000-00003F290000}"/>
    <cellStyle name="一般 55 2" xfId="10559" xr:uid="{00000000-0005-0000-0000-000040290000}"/>
    <cellStyle name="一般 550" xfId="10560" xr:uid="{00000000-0005-0000-0000-000041290000}"/>
    <cellStyle name="一般 550 2" xfId="10561" xr:uid="{00000000-0005-0000-0000-000042290000}"/>
    <cellStyle name="一般 551" xfId="10562" xr:uid="{00000000-0005-0000-0000-000043290000}"/>
    <cellStyle name="一般 551 2" xfId="10563" xr:uid="{00000000-0005-0000-0000-000044290000}"/>
    <cellStyle name="一般 552" xfId="10564" xr:uid="{00000000-0005-0000-0000-000045290000}"/>
    <cellStyle name="一般 552 2" xfId="10565" xr:uid="{00000000-0005-0000-0000-000046290000}"/>
    <cellStyle name="一般 553" xfId="10566" xr:uid="{00000000-0005-0000-0000-000047290000}"/>
    <cellStyle name="一般 553 2" xfId="10567" xr:uid="{00000000-0005-0000-0000-000048290000}"/>
    <cellStyle name="一般 554" xfId="10568" xr:uid="{00000000-0005-0000-0000-000049290000}"/>
    <cellStyle name="一般 554 2" xfId="10569" xr:uid="{00000000-0005-0000-0000-00004A290000}"/>
    <cellStyle name="一般 555" xfId="10570" xr:uid="{00000000-0005-0000-0000-00004B290000}"/>
    <cellStyle name="一般 555 2" xfId="10571" xr:uid="{00000000-0005-0000-0000-00004C290000}"/>
    <cellStyle name="一般 556" xfId="10572" xr:uid="{00000000-0005-0000-0000-00004D290000}"/>
    <cellStyle name="一般 556 2" xfId="10573" xr:uid="{00000000-0005-0000-0000-00004E290000}"/>
    <cellStyle name="一般 557" xfId="10574" xr:uid="{00000000-0005-0000-0000-00004F290000}"/>
    <cellStyle name="一般 557 2" xfId="10575" xr:uid="{00000000-0005-0000-0000-000050290000}"/>
    <cellStyle name="一般 558" xfId="10576" xr:uid="{00000000-0005-0000-0000-000051290000}"/>
    <cellStyle name="一般 558 2" xfId="10577" xr:uid="{00000000-0005-0000-0000-000052290000}"/>
    <cellStyle name="一般 558 2 2" xfId="10578" xr:uid="{00000000-0005-0000-0000-000053290000}"/>
    <cellStyle name="一般 558 2 2 2" xfId="10579" xr:uid="{00000000-0005-0000-0000-000054290000}"/>
    <cellStyle name="一般 558 2 3" xfId="10580" xr:uid="{00000000-0005-0000-0000-000055290000}"/>
    <cellStyle name="一般 558 3" xfId="10581" xr:uid="{00000000-0005-0000-0000-000056290000}"/>
    <cellStyle name="一般 558 3 2" xfId="10582" xr:uid="{00000000-0005-0000-0000-000057290000}"/>
    <cellStyle name="一般 558 4" xfId="10583" xr:uid="{00000000-0005-0000-0000-000058290000}"/>
    <cellStyle name="一般 559" xfId="10584" xr:uid="{00000000-0005-0000-0000-000059290000}"/>
    <cellStyle name="一般 559 2" xfId="10585" xr:uid="{00000000-0005-0000-0000-00005A290000}"/>
    <cellStyle name="一般 559 2 2" xfId="10586" xr:uid="{00000000-0005-0000-0000-00005B290000}"/>
    <cellStyle name="一般 559 2 2 2" xfId="10587" xr:uid="{00000000-0005-0000-0000-00005C290000}"/>
    <cellStyle name="一般 559 2 3" xfId="10588" xr:uid="{00000000-0005-0000-0000-00005D290000}"/>
    <cellStyle name="一般 559 3" xfId="10589" xr:uid="{00000000-0005-0000-0000-00005E290000}"/>
    <cellStyle name="一般 559 3 2" xfId="10590" xr:uid="{00000000-0005-0000-0000-00005F290000}"/>
    <cellStyle name="一般 559 4" xfId="10591" xr:uid="{00000000-0005-0000-0000-000060290000}"/>
    <cellStyle name="一般 56" xfId="10592" xr:uid="{00000000-0005-0000-0000-000061290000}"/>
    <cellStyle name="一般 56 2" xfId="10593" xr:uid="{00000000-0005-0000-0000-000062290000}"/>
    <cellStyle name="一般 560" xfId="10594" xr:uid="{00000000-0005-0000-0000-000063290000}"/>
    <cellStyle name="一般 560 2" xfId="10595" xr:uid="{00000000-0005-0000-0000-000064290000}"/>
    <cellStyle name="一般 560 2 2" xfId="10596" xr:uid="{00000000-0005-0000-0000-000065290000}"/>
    <cellStyle name="一般 560 2 2 2" xfId="10597" xr:uid="{00000000-0005-0000-0000-000066290000}"/>
    <cellStyle name="一般 560 2 3" xfId="10598" xr:uid="{00000000-0005-0000-0000-000067290000}"/>
    <cellStyle name="一般 560 3" xfId="10599" xr:uid="{00000000-0005-0000-0000-000068290000}"/>
    <cellStyle name="一般 560 3 2" xfId="10600" xr:uid="{00000000-0005-0000-0000-000069290000}"/>
    <cellStyle name="一般 560 4" xfId="10601" xr:uid="{00000000-0005-0000-0000-00006A290000}"/>
    <cellStyle name="一般 561" xfId="10602" xr:uid="{00000000-0005-0000-0000-00006B290000}"/>
    <cellStyle name="一般 561 2" xfId="10603" xr:uid="{00000000-0005-0000-0000-00006C290000}"/>
    <cellStyle name="一般 561 2 2" xfId="10604" xr:uid="{00000000-0005-0000-0000-00006D290000}"/>
    <cellStyle name="一般 561 2 2 2" xfId="10605" xr:uid="{00000000-0005-0000-0000-00006E290000}"/>
    <cellStyle name="一般 561 2 3" xfId="10606" xr:uid="{00000000-0005-0000-0000-00006F290000}"/>
    <cellStyle name="一般 561 3" xfId="10607" xr:uid="{00000000-0005-0000-0000-000070290000}"/>
    <cellStyle name="一般 561 3 2" xfId="10608" xr:uid="{00000000-0005-0000-0000-000071290000}"/>
    <cellStyle name="一般 561 4" xfId="10609" xr:uid="{00000000-0005-0000-0000-000072290000}"/>
    <cellStyle name="一般 562" xfId="10610" xr:uid="{00000000-0005-0000-0000-000073290000}"/>
    <cellStyle name="一般 562 2" xfId="10611" xr:uid="{00000000-0005-0000-0000-000074290000}"/>
    <cellStyle name="一般 562 2 2" xfId="10612" xr:uid="{00000000-0005-0000-0000-000075290000}"/>
    <cellStyle name="一般 562 2 2 2" xfId="10613" xr:uid="{00000000-0005-0000-0000-000076290000}"/>
    <cellStyle name="一般 562 2 3" xfId="10614" xr:uid="{00000000-0005-0000-0000-000077290000}"/>
    <cellStyle name="一般 562 3" xfId="10615" xr:uid="{00000000-0005-0000-0000-000078290000}"/>
    <cellStyle name="一般 562 3 2" xfId="10616" xr:uid="{00000000-0005-0000-0000-000079290000}"/>
    <cellStyle name="一般 562 4" xfId="10617" xr:uid="{00000000-0005-0000-0000-00007A290000}"/>
    <cellStyle name="一般 563" xfId="10618" xr:uid="{00000000-0005-0000-0000-00007B290000}"/>
    <cellStyle name="一般 563 2" xfId="10619" xr:uid="{00000000-0005-0000-0000-00007C290000}"/>
    <cellStyle name="一般 563 2 2" xfId="10620" xr:uid="{00000000-0005-0000-0000-00007D290000}"/>
    <cellStyle name="一般 563 2 2 2" xfId="10621" xr:uid="{00000000-0005-0000-0000-00007E290000}"/>
    <cellStyle name="一般 563 2 3" xfId="10622" xr:uid="{00000000-0005-0000-0000-00007F290000}"/>
    <cellStyle name="一般 563 3" xfId="10623" xr:uid="{00000000-0005-0000-0000-000080290000}"/>
    <cellStyle name="一般 563 3 2" xfId="10624" xr:uid="{00000000-0005-0000-0000-000081290000}"/>
    <cellStyle name="一般 563 4" xfId="10625" xr:uid="{00000000-0005-0000-0000-000082290000}"/>
    <cellStyle name="一般 564" xfId="10626" xr:uid="{00000000-0005-0000-0000-000083290000}"/>
    <cellStyle name="一般 564 2" xfId="10627" xr:uid="{00000000-0005-0000-0000-000084290000}"/>
    <cellStyle name="一般 564 2 2" xfId="10628" xr:uid="{00000000-0005-0000-0000-000085290000}"/>
    <cellStyle name="一般 564 2 2 2" xfId="10629" xr:uid="{00000000-0005-0000-0000-000086290000}"/>
    <cellStyle name="一般 564 2 3" xfId="10630" xr:uid="{00000000-0005-0000-0000-000087290000}"/>
    <cellStyle name="一般 564 3" xfId="10631" xr:uid="{00000000-0005-0000-0000-000088290000}"/>
    <cellStyle name="一般 564 3 2" xfId="10632" xr:uid="{00000000-0005-0000-0000-000089290000}"/>
    <cellStyle name="一般 564 4" xfId="10633" xr:uid="{00000000-0005-0000-0000-00008A290000}"/>
    <cellStyle name="一般 565" xfId="10634" xr:uid="{00000000-0005-0000-0000-00008B290000}"/>
    <cellStyle name="一般 565 2" xfId="10635" xr:uid="{00000000-0005-0000-0000-00008C290000}"/>
    <cellStyle name="一般 565 2 2" xfId="10636" xr:uid="{00000000-0005-0000-0000-00008D290000}"/>
    <cellStyle name="一般 565 2 2 2" xfId="10637" xr:uid="{00000000-0005-0000-0000-00008E290000}"/>
    <cellStyle name="一般 565 2 3" xfId="10638" xr:uid="{00000000-0005-0000-0000-00008F290000}"/>
    <cellStyle name="一般 565 3" xfId="10639" xr:uid="{00000000-0005-0000-0000-000090290000}"/>
    <cellStyle name="一般 565 3 2" xfId="10640" xr:uid="{00000000-0005-0000-0000-000091290000}"/>
    <cellStyle name="一般 565 4" xfId="10641" xr:uid="{00000000-0005-0000-0000-000092290000}"/>
    <cellStyle name="一般 566" xfId="10642" xr:uid="{00000000-0005-0000-0000-000093290000}"/>
    <cellStyle name="一般 566 2" xfId="10643" xr:uid="{00000000-0005-0000-0000-000094290000}"/>
    <cellStyle name="一般 566 2 2" xfId="10644" xr:uid="{00000000-0005-0000-0000-000095290000}"/>
    <cellStyle name="一般 566 2 2 2" xfId="10645" xr:uid="{00000000-0005-0000-0000-000096290000}"/>
    <cellStyle name="一般 566 2 3" xfId="10646" xr:uid="{00000000-0005-0000-0000-000097290000}"/>
    <cellStyle name="一般 566 3" xfId="10647" xr:uid="{00000000-0005-0000-0000-000098290000}"/>
    <cellStyle name="一般 566 3 2" xfId="10648" xr:uid="{00000000-0005-0000-0000-000099290000}"/>
    <cellStyle name="一般 566 4" xfId="10649" xr:uid="{00000000-0005-0000-0000-00009A290000}"/>
    <cellStyle name="一般 567" xfId="10650" xr:uid="{00000000-0005-0000-0000-00009B290000}"/>
    <cellStyle name="一般 567 2" xfId="10651" xr:uid="{00000000-0005-0000-0000-00009C290000}"/>
    <cellStyle name="一般 567 2 2" xfId="10652" xr:uid="{00000000-0005-0000-0000-00009D290000}"/>
    <cellStyle name="一般 567 2 2 2" xfId="10653" xr:uid="{00000000-0005-0000-0000-00009E290000}"/>
    <cellStyle name="一般 567 2 3" xfId="10654" xr:uid="{00000000-0005-0000-0000-00009F290000}"/>
    <cellStyle name="一般 567 3" xfId="10655" xr:uid="{00000000-0005-0000-0000-0000A0290000}"/>
    <cellStyle name="一般 567 3 2" xfId="10656" xr:uid="{00000000-0005-0000-0000-0000A1290000}"/>
    <cellStyle name="一般 567 4" xfId="10657" xr:uid="{00000000-0005-0000-0000-0000A2290000}"/>
    <cellStyle name="一般 568" xfId="10658" xr:uid="{00000000-0005-0000-0000-0000A3290000}"/>
    <cellStyle name="一般 568 2" xfId="10659" xr:uid="{00000000-0005-0000-0000-0000A4290000}"/>
    <cellStyle name="一般 568 2 2" xfId="10660" xr:uid="{00000000-0005-0000-0000-0000A5290000}"/>
    <cellStyle name="一般 568 2 2 2" xfId="10661" xr:uid="{00000000-0005-0000-0000-0000A6290000}"/>
    <cellStyle name="一般 568 2 3" xfId="10662" xr:uid="{00000000-0005-0000-0000-0000A7290000}"/>
    <cellStyle name="一般 568 3" xfId="10663" xr:uid="{00000000-0005-0000-0000-0000A8290000}"/>
    <cellStyle name="一般 568 3 2" xfId="10664" xr:uid="{00000000-0005-0000-0000-0000A9290000}"/>
    <cellStyle name="一般 568 4" xfId="10665" xr:uid="{00000000-0005-0000-0000-0000AA290000}"/>
    <cellStyle name="一般 569" xfId="10666" xr:uid="{00000000-0005-0000-0000-0000AB290000}"/>
    <cellStyle name="一般 569 2" xfId="10667" xr:uid="{00000000-0005-0000-0000-0000AC290000}"/>
    <cellStyle name="一般 57" xfId="10668" xr:uid="{00000000-0005-0000-0000-0000AD290000}"/>
    <cellStyle name="一般 57 2" xfId="10669" xr:uid="{00000000-0005-0000-0000-0000AE290000}"/>
    <cellStyle name="一般 570" xfId="10670" xr:uid="{00000000-0005-0000-0000-0000AF290000}"/>
    <cellStyle name="一般 570 2" xfId="10671" xr:uid="{00000000-0005-0000-0000-0000B0290000}"/>
    <cellStyle name="一般 571" xfId="10672" xr:uid="{00000000-0005-0000-0000-0000B1290000}"/>
    <cellStyle name="一般 571 2" xfId="10673" xr:uid="{00000000-0005-0000-0000-0000B2290000}"/>
    <cellStyle name="一般 572" xfId="10674" xr:uid="{00000000-0005-0000-0000-0000B3290000}"/>
    <cellStyle name="一般 572 2" xfId="10675" xr:uid="{00000000-0005-0000-0000-0000B4290000}"/>
    <cellStyle name="一般 573" xfId="10676" xr:uid="{00000000-0005-0000-0000-0000B5290000}"/>
    <cellStyle name="一般 573 2" xfId="10677" xr:uid="{00000000-0005-0000-0000-0000B6290000}"/>
    <cellStyle name="一般 574" xfId="10678" xr:uid="{00000000-0005-0000-0000-0000B7290000}"/>
    <cellStyle name="一般 574 2" xfId="10679" xr:uid="{00000000-0005-0000-0000-0000B8290000}"/>
    <cellStyle name="一般 575" xfId="10680" xr:uid="{00000000-0005-0000-0000-0000B9290000}"/>
    <cellStyle name="一般 575 2" xfId="10681" xr:uid="{00000000-0005-0000-0000-0000BA290000}"/>
    <cellStyle name="一般 576" xfId="10682" xr:uid="{00000000-0005-0000-0000-0000BB290000}"/>
    <cellStyle name="一般 576 2" xfId="10683" xr:uid="{00000000-0005-0000-0000-0000BC290000}"/>
    <cellStyle name="一般 577" xfId="10684" xr:uid="{00000000-0005-0000-0000-0000BD290000}"/>
    <cellStyle name="一般 577 2" xfId="10685" xr:uid="{00000000-0005-0000-0000-0000BE290000}"/>
    <cellStyle name="一般 578" xfId="10686" xr:uid="{00000000-0005-0000-0000-0000BF290000}"/>
    <cellStyle name="一般 578 2" xfId="10687" xr:uid="{00000000-0005-0000-0000-0000C0290000}"/>
    <cellStyle name="一般 579" xfId="10688" xr:uid="{00000000-0005-0000-0000-0000C1290000}"/>
    <cellStyle name="一般 579 2" xfId="10689" xr:uid="{00000000-0005-0000-0000-0000C2290000}"/>
    <cellStyle name="一般 58" xfId="10690" xr:uid="{00000000-0005-0000-0000-0000C3290000}"/>
    <cellStyle name="一般 58 2" xfId="10691" xr:uid="{00000000-0005-0000-0000-0000C4290000}"/>
    <cellStyle name="一般 580" xfId="10692" xr:uid="{00000000-0005-0000-0000-0000C5290000}"/>
    <cellStyle name="一般 580 2" xfId="10693" xr:uid="{00000000-0005-0000-0000-0000C6290000}"/>
    <cellStyle name="一般 581" xfId="10694" xr:uid="{00000000-0005-0000-0000-0000C7290000}"/>
    <cellStyle name="一般 581 2" xfId="10695" xr:uid="{00000000-0005-0000-0000-0000C8290000}"/>
    <cellStyle name="一般 582" xfId="10696" xr:uid="{00000000-0005-0000-0000-0000C9290000}"/>
    <cellStyle name="一般 582 2" xfId="10697" xr:uid="{00000000-0005-0000-0000-0000CA290000}"/>
    <cellStyle name="一般 583" xfId="10698" xr:uid="{00000000-0005-0000-0000-0000CB290000}"/>
    <cellStyle name="一般 583 2" xfId="10699" xr:uid="{00000000-0005-0000-0000-0000CC290000}"/>
    <cellStyle name="一般 584" xfId="10700" xr:uid="{00000000-0005-0000-0000-0000CD290000}"/>
    <cellStyle name="一般 584 2" xfId="10701" xr:uid="{00000000-0005-0000-0000-0000CE290000}"/>
    <cellStyle name="一般 585" xfId="10702" xr:uid="{00000000-0005-0000-0000-0000CF290000}"/>
    <cellStyle name="一般 585 2" xfId="10703" xr:uid="{00000000-0005-0000-0000-0000D0290000}"/>
    <cellStyle name="一般 586" xfId="10704" xr:uid="{00000000-0005-0000-0000-0000D1290000}"/>
    <cellStyle name="一般 586 2" xfId="10705" xr:uid="{00000000-0005-0000-0000-0000D2290000}"/>
    <cellStyle name="一般 587" xfId="10706" xr:uid="{00000000-0005-0000-0000-0000D3290000}"/>
    <cellStyle name="一般 587 2" xfId="10707" xr:uid="{00000000-0005-0000-0000-0000D4290000}"/>
    <cellStyle name="一般 588" xfId="10708" xr:uid="{00000000-0005-0000-0000-0000D5290000}"/>
    <cellStyle name="一般 588 2" xfId="10709" xr:uid="{00000000-0005-0000-0000-0000D6290000}"/>
    <cellStyle name="一般 589" xfId="10710" xr:uid="{00000000-0005-0000-0000-0000D7290000}"/>
    <cellStyle name="一般 589 2" xfId="10711" xr:uid="{00000000-0005-0000-0000-0000D8290000}"/>
    <cellStyle name="一般 59" xfId="10712" xr:uid="{00000000-0005-0000-0000-0000D9290000}"/>
    <cellStyle name="一般 59 2" xfId="10713" xr:uid="{00000000-0005-0000-0000-0000DA290000}"/>
    <cellStyle name="一般 590" xfId="10714" xr:uid="{00000000-0005-0000-0000-0000DB290000}"/>
    <cellStyle name="一般 590 2" xfId="10715" xr:uid="{00000000-0005-0000-0000-0000DC290000}"/>
    <cellStyle name="一般 591" xfId="10716" xr:uid="{00000000-0005-0000-0000-0000DD290000}"/>
    <cellStyle name="一般 591 2" xfId="10717" xr:uid="{00000000-0005-0000-0000-0000DE290000}"/>
    <cellStyle name="一般 592" xfId="10718" xr:uid="{00000000-0005-0000-0000-0000DF290000}"/>
    <cellStyle name="一般 592 2" xfId="10719" xr:uid="{00000000-0005-0000-0000-0000E0290000}"/>
    <cellStyle name="一般 593" xfId="10720" xr:uid="{00000000-0005-0000-0000-0000E1290000}"/>
    <cellStyle name="一般 593 2" xfId="10721" xr:uid="{00000000-0005-0000-0000-0000E2290000}"/>
    <cellStyle name="一般 594" xfId="10722" xr:uid="{00000000-0005-0000-0000-0000E3290000}"/>
    <cellStyle name="一般 594 2" xfId="10723" xr:uid="{00000000-0005-0000-0000-0000E4290000}"/>
    <cellStyle name="一般 595" xfId="10724" xr:uid="{00000000-0005-0000-0000-0000E5290000}"/>
    <cellStyle name="一般 595 2" xfId="10725" xr:uid="{00000000-0005-0000-0000-0000E6290000}"/>
    <cellStyle name="一般 596" xfId="10726" xr:uid="{00000000-0005-0000-0000-0000E7290000}"/>
    <cellStyle name="一般 596 2" xfId="10727" xr:uid="{00000000-0005-0000-0000-0000E8290000}"/>
    <cellStyle name="一般 597" xfId="10728" xr:uid="{00000000-0005-0000-0000-0000E9290000}"/>
    <cellStyle name="一般 597 2" xfId="10729" xr:uid="{00000000-0005-0000-0000-0000EA290000}"/>
    <cellStyle name="一般 598" xfId="10730" xr:uid="{00000000-0005-0000-0000-0000EB290000}"/>
    <cellStyle name="一般 598 2" xfId="10731" xr:uid="{00000000-0005-0000-0000-0000EC290000}"/>
    <cellStyle name="一般 599" xfId="10732" xr:uid="{00000000-0005-0000-0000-0000ED290000}"/>
    <cellStyle name="一般 599 2" xfId="10733" xr:uid="{00000000-0005-0000-0000-0000EE290000}"/>
    <cellStyle name="一般 6" xfId="10734" xr:uid="{00000000-0005-0000-0000-0000EF290000}"/>
    <cellStyle name="一般 6 2" xfId="10735" xr:uid="{00000000-0005-0000-0000-0000F0290000}"/>
    <cellStyle name="一般 6 2 2" xfId="10736" xr:uid="{00000000-0005-0000-0000-0000F1290000}"/>
    <cellStyle name="一般 6 2 2 2" xfId="10737" xr:uid="{00000000-0005-0000-0000-0000F2290000}"/>
    <cellStyle name="一般 6 2 2 2 2" xfId="10738" xr:uid="{00000000-0005-0000-0000-0000F3290000}"/>
    <cellStyle name="一般 6 2 2 3" xfId="10739" xr:uid="{00000000-0005-0000-0000-0000F4290000}"/>
    <cellStyle name="一般 6 2 3" xfId="10740" xr:uid="{00000000-0005-0000-0000-0000F5290000}"/>
    <cellStyle name="一般 6 2 3 2" xfId="10741" xr:uid="{00000000-0005-0000-0000-0000F6290000}"/>
    <cellStyle name="一般 6 2 4" xfId="10742" xr:uid="{00000000-0005-0000-0000-0000F7290000}"/>
    <cellStyle name="一般 6 2_1" xfId="10743" xr:uid="{00000000-0005-0000-0000-0000F8290000}"/>
    <cellStyle name="一般 6 3" xfId="10744" xr:uid="{00000000-0005-0000-0000-0000F9290000}"/>
    <cellStyle name="一般 6 3 2" xfId="10745" xr:uid="{00000000-0005-0000-0000-0000FA290000}"/>
    <cellStyle name="一般 6 4" xfId="10746" xr:uid="{00000000-0005-0000-0000-0000FB290000}"/>
    <cellStyle name="一般 6 5" xfId="10747" xr:uid="{00000000-0005-0000-0000-0000FC290000}"/>
    <cellStyle name="一般 6 6" xfId="10748" xr:uid="{00000000-0005-0000-0000-0000FD290000}"/>
    <cellStyle name="一般 6_1" xfId="10749" xr:uid="{00000000-0005-0000-0000-0000FE290000}"/>
    <cellStyle name="一般 60" xfId="10750" xr:uid="{00000000-0005-0000-0000-0000FF290000}"/>
    <cellStyle name="一般 60 2" xfId="10751" xr:uid="{00000000-0005-0000-0000-0000002A0000}"/>
    <cellStyle name="一般 600" xfId="10752" xr:uid="{00000000-0005-0000-0000-0000012A0000}"/>
    <cellStyle name="一般 600 2" xfId="10753" xr:uid="{00000000-0005-0000-0000-0000022A0000}"/>
    <cellStyle name="一般 601" xfId="10754" xr:uid="{00000000-0005-0000-0000-0000032A0000}"/>
    <cellStyle name="一般 601 2" xfId="10755" xr:uid="{00000000-0005-0000-0000-0000042A0000}"/>
    <cellStyle name="一般 602" xfId="10756" xr:uid="{00000000-0005-0000-0000-0000052A0000}"/>
    <cellStyle name="一般 602 2" xfId="10757" xr:uid="{00000000-0005-0000-0000-0000062A0000}"/>
    <cellStyle name="一般 603" xfId="10758" xr:uid="{00000000-0005-0000-0000-0000072A0000}"/>
    <cellStyle name="一般 603 2" xfId="10759" xr:uid="{00000000-0005-0000-0000-0000082A0000}"/>
    <cellStyle name="一般 604" xfId="10760" xr:uid="{00000000-0005-0000-0000-0000092A0000}"/>
    <cellStyle name="一般 604 2" xfId="10761" xr:uid="{00000000-0005-0000-0000-00000A2A0000}"/>
    <cellStyle name="一般 605" xfId="10762" xr:uid="{00000000-0005-0000-0000-00000B2A0000}"/>
    <cellStyle name="一般 605 2" xfId="10763" xr:uid="{00000000-0005-0000-0000-00000C2A0000}"/>
    <cellStyle name="一般 606" xfId="10764" xr:uid="{00000000-0005-0000-0000-00000D2A0000}"/>
    <cellStyle name="一般 606 2" xfId="10765" xr:uid="{00000000-0005-0000-0000-00000E2A0000}"/>
    <cellStyle name="一般 607" xfId="10766" xr:uid="{00000000-0005-0000-0000-00000F2A0000}"/>
    <cellStyle name="一般 607 2" xfId="10767" xr:uid="{00000000-0005-0000-0000-0000102A0000}"/>
    <cellStyle name="一般 608" xfId="10768" xr:uid="{00000000-0005-0000-0000-0000112A0000}"/>
    <cellStyle name="一般 608 2" xfId="10769" xr:uid="{00000000-0005-0000-0000-0000122A0000}"/>
    <cellStyle name="一般 609" xfId="10770" xr:uid="{00000000-0005-0000-0000-0000132A0000}"/>
    <cellStyle name="一般 609 2" xfId="10771" xr:uid="{00000000-0005-0000-0000-0000142A0000}"/>
    <cellStyle name="一般 61" xfId="10772" xr:uid="{00000000-0005-0000-0000-0000152A0000}"/>
    <cellStyle name="一般 61 2" xfId="10773" xr:uid="{00000000-0005-0000-0000-0000162A0000}"/>
    <cellStyle name="一般 610" xfId="10774" xr:uid="{00000000-0005-0000-0000-0000172A0000}"/>
    <cellStyle name="一般 610 2" xfId="10775" xr:uid="{00000000-0005-0000-0000-0000182A0000}"/>
    <cellStyle name="一般 611" xfId="10776" xr:uid="{00000000-0005-0000-0000-0000192A0000}"/>
    <cellStyle name="一般 611 2" xfId="10777" xr:uid="{00000000-0005-0000-0000-00001A2A0000}"/>
    <cellStyle name="一般 612" xfId="10778" xr:uid="{00000000-0005-0000-0000-00001B2A0000}"/>
    <cellStyle name="一般 612 2" xfId="10779" xr:uid="{00000000-0005-0000-0000-00001C2A0000}"/>
    <cellStyle name="一般 613" xfId="10780" xr:uid="{00000000-0005-0000-0000-00001D2A0000}"/>
    <cellStyle name="一般 613 2" xfId="10781" xr:uid="{00000000-0005-0000-0000-00001E2A0000}"/>
    <cellStyle name="一般 614" xfId="10782" xr:uid="{00000000-0005-0000-0000-00001F2A0000}"/>
    <cellStyle name="一般 614 2" xfId="10783" xr:uid="{00000000-0005-0000-0000-0000202A0000}"/>
    <cellStyle name="一般 615" xfId="10784" xr:uid="{00000000-0005-0000-0000-0000212A0000}"/>
    <cellStyle name="一般 615 2" xfId="10785" xr:uid="{00000000-0005-0000-0000-0000222A0000}"/>
    <cellStyle name="一般 616" xfId="10786" xr:uid="{00000000-0005-0000-0000-0000232A0000}"/>
    <cellStyle name="一般 616 2" xfId="10787" xr:uid="{00000000-0005-0000-0000-0000242A0000}"/>
    <cellStyle name="一般 617" xfId="10788" xr:uid="{00000000-0005-0000-0000-0000252A0000}"/>
    <cellStyle name="一般 617 2" xfId="10789" xr:uid="{00000000-0005-0000-0000-0000262A0000}"/>
    <cellStyle name="一般 618" xfId="10790" xr:uid="{00000000-0005-0000-0000-0000272A0000}"/>
    <cellStyle name="一般 618 2" xfId="10791" xr:uid="{00000000-0005-0000-0000-0000282A0000}"/>
    <cellStyle name="一般 619" xfId="10792" xr:uid="{00000000-0005-0000-0000-0000292A0000}"/>
    <cellStyle name="一般 619 2" xfId="10793" xr:uid="{00000000-0005-0000-0000-00002A2A0000}"/>
    <cellStyle name="一般 62" xfId="10794" xr:uid="{00000000-0005-0000-0000-00002B2A0000}"/>
    <cellStyle name="一般 62 2" xfId="10795" xr:uid="{00000000-0005-0000-0000-00002C2A0000}"/>
    <cellStyle name="一般 620" xfId="10796" xr:uid="{00000000-0005-0000-0000-00002D2A0000}"/>
    <cellStyle name="一般 620 2" xfId="10797" xr:uid="{00000000-0005-0000-0000-00002E2A0000}"/>
    <cellStyle name="一般 621" xfId="10798" xr:uid="{00000000-0005-0000-0000-00002F2A0000}"/>
    <cellStyle name="一般 621 2" xfId="10799" xr:uid="{00000000-0005-0000-0000-0000302A0000}"/>
    <cellStyle name="一般 622" xfId="10800" xr:uid="{00000000-0005-0000-0000-0000312A0000}"/>
    <cellStyle name="一般 622 2" xfId="10801" xr:uid="{00000000-0005-0000-0000-0000322A0000}"/>
    <cellStyle name="一般 623" xfId="10802" xr:uid="{00000000-0005-0000-0000-0000332A0000}"/>
    <cellStyle name="一般 623 2" xfId="10803" xr:uid="{00000000-0005-0000-0000-0000342A0000}"/>
    <cellStyle name="一般 624" xfId="10804" xr:uid="{00000000-0005-0000-0000-0000352A0000}"/>
    <cellStyle name="一般 624 2" xfId="10805" xr:uid="{00000000-0005-0000-0000-0000362A0000}"/>
    <cellStyle name="一般 625" xfId="10806" xr:uid="{00000000-0005-0000-0000-0000372A0000}"/>
    <cellStyle name="一般 625 2" xfId="10807" xr:uid="{00000000-0005-0000-0000-0000382A0000}"/>
    <cellStyle name="一般 626" xfId="10808" xr:uid="{00000000-0005-0000-0000-0000392A0000}"/>
    <cellStyle name="一般 626 2" xfId="10809" xr:uid="{00000000-0005-0000-0000-00003A2A0000}"/>
    <cellStyle name="一般 627" xfId="10810" xr:uid="{00000000-0005-0000-0000-00003B2A0000}"/>
    <cellStyle name="一般 627 2" xfId="10811" xr:uid="{00000000-0005-0000-0000-00003C2A0000}"/>
    <cellStyle name="一般 628" xfId="10812" xr:uid="{00000000-0005-0000-0000-00003D2A0000}"/>
    <cellStyle name="一般 628 2" xfId="10813" xr:uid="{00000000-0005-0000-0000-00003E2A0000}"/>
    <cellStyle name="一般 629" xfId="10814" xr:uid="{00000000-0005-0000-0000-00003F2A0000}"/>
    <cellStyle name="一般 629 2" xfId="10815" xr:uid="{00000000-0005-0000-0000-0000402A0000}"/>
    <cellStyle name="一般 63" xfId="10816" xr:uid="{00000000-0005-0000-0000-0000412A0000}"/>
    <cellStyle name="一般 63 2" xfId="10817" xr:uid="{00000000-0005-0000-0000-0000422A0000}"/>
    <cellStyle name="一般 630" xfId="10818" xr:uid="{00000000-0005-0000-0000-0000432A0000}"/>
    <cellStyle name="一般 630 2" xfId="10819" xr:uid="{00000000-0005-0000-0000-0000442A0000}"/>
    <cellStyle name="一般 631" xfId="10820" xr:uid="{00000000-0005-0000-0000-0000452A0000}"/>
    <cellStyle name="一般 631 2" xfId="10821" xr:uid="{00000000-0005-0000-0000-0000462A0000}"/>
    <cellStyle name="一般 632" xfId="10822" xr:uid="{00000000-0005-0000-0000-0000472A0000}"/>
    <cellStyle name="一般 632 2" xfId="10823" xr:uid="{00000000-0005-0000-0000-0000482A0000}"/>
    <cellStyle name="一般 633" xfId="10824" xr:uid="{00000000-0005-0000-0000-0000492A0000}"/>
    <cellStyle name="一般 633 2" xfId="10825" xr:uid="{00000000-0005-0000-0000-00004A2A0000}"/>
    <cellStyle name="一般 634" xfId="10826" xr:uid="{00000000-0005-0000-0000-00004B2A0000}"/>
    <cellStyle name="一般 634 2" xfId="10827" xr:uid="{00000000-0005-0000-0000-00004C2A0000}"/>
    <cellStyle name="一般 635" xfId="10828" xr:uid="{00000000-0005-0000-0000-00004D2A0000}"/>
    <cellStyle name="一般 635 2" xfId="10829" xr:uid="{00000000-0005-0000-0000-00004E2A0000}"/>
    <cellStyle name="一般 636" xfId="10830" xr:uid="{00000000-0005-0000-0000-00004F2A0000}"/>
    <cellStyle name="一般 636 2" xfId="10831" xr:uid="{00000000-0005-0000-0000-0000502A0000}"/>
    <cellStyle name="一般 637" xfId="10832" xr:uid="{00000000-0005-0000-0000-0000512A0000}"/>
    <cellStyle name="一般 637 2" xfId="10833" xr:uid="{00000000-0005-0000-0000-0000522A0000}"/>
    <cellStyle name="一般 638" xfId="10834" xr:uid="{00000000-0005-0000-0000-0000532A0000}"/>
    <cellStyle name="一般 638 2" xfId="10835" xr:uid="{00000000-0005-0000-0000-0000542A0000}"/>
    <cellStyle name="一般 639" xfId="10836" xr:uid="{00000000-0005-0000-0000-0000552A0000}"/>
    <cellStyle name="一般 639 2" xfId="10837" xr:uid="{00000000-0005-0000-0000-0000562A0000}"/>
    <cellStyle name="一般 64" xfId="10838" xr:uid="{00000000-0005-0000-0000-0000572A0000}"/>
    <cellStyle name="一般 64 2" xfId="10839" xr:uid="{00000000-0005-0000-0000-0000582A0000}"/>
    <cellStyle name="一般 640" xfId="10840" xr:uid="{00000000-0005-0000-0000-0000592A0000}"/>
    <cellStyle name="一般 640 2" xfId="10841" xr:uid="{00000000-0005-0000-0000-00005A2A0000}"/>
    <cellStyle name="一般 641" xfId="10842" xr:uid="{00000000-0005-0000-0000-00005B2A0000}"/>
    <cellStyle name="一般 641 2" xfId="10843" xr:uid="{00000000-0005-0000-0000-00005C2A0000}"/>
    <cellStyle name="一般 642" xfId="10844" xr:uid="{00000000-0005-0000-0000-00005D2A0000}"/>
    <cellStyle name="一般 642 2" xfId="10845" xr:uid="{00000000-0005-0000-0000-00005E2A0000}"/>
    <cellStyle name="一般 643" xfId="10846" xr:uid="{00000000-0005-0000-0000-00005F2A0000}"/>
    <cellStyle name="一般 643 2" xfId="10847" xr:uid="{00000000-0005-0000-0000-0000602A0000}"/>
    <cellStyle name="一般 644" xfId="10848" xr:uid="{00000000-0005-0000-0000-0000612A0000}"/>
    <cellStyle name="一般 644 2" xfId="10849" xr:uid="{00000000-0005-0000-0000-0000622A0000}"/>
    <cellStyle name="一般 645" xfId="10850" xr:uid="{00000000-0005-0000-0000-0000632A0000}"/>
    <cellStyle name="一般 645 2" xfId="10851" xr:uid="{00000000-0005-0000-0000-0000642A0000}"/>
    <cellStyle name="一般 646" xfId="10852" xr:uid="{00000000-0005-0000-0000-0000652A0000}"/>
    <cellStyle name="一般 646 2" xfId="10853" xr:uid="{00000000-0005-0000-0000-0000662A0000}"/>
    <cellStyle name="一般 647" xfId="10854" xr:uid="{00000000-0005-0000-0000-0000672A0000}"/>
    <cellStyle name="一般 647 2" xfId="10855" xr:uid="{00000000-0005-0000-0000-0000682A0000}"/>
    <cellStyle name="一般 648" xfId="10856" xr:uid="{00000000-0005-0000-0000-0000692A0000}"/>
    <cellStyle name="一般 649" xfId="10857" xr:uid="{00000000-0005-0000-0000-00006A2A0000}"/>
    <cellStyle name="一般 65" xfId="10858" xr:uid="{00000000-0005-0000-0000-00006B2A0000}"/>
    <cellStyle name="一般 65 2" xfId="10859" xr:uid="{00000000-0005-0000-0000-00006C2A0000}"/>
    <cellStyle name="一般 650" xfId="10860" xr:uid="{00000000-0005-0000-0000-00006D2A0000}"/>
    <cellStyle name="一般 651" xfId="10861" xr:uid="{00000000-0005-0000-0000-00006E2A0000}"/>
    <cellStyle name="一般 652" xfId="10862" xr:uid="{00000000-0005-0000-0000-00006F2A0000}"/>
    <cellStyle name="一般 653" xfId="10863" xr:uid="{00000000-0005-0000-0000-0000702A0000}"/>
    <cellStyle name="一般 654" xfId="10864" xr:uid="{00000000-0005-0000-0000-0000712A0000}"/>
    <cellStyle name="一般 655" xfId="10865" xr:uid="{00000000-0005-0000-0000-0000722A0000}"/>
    <cellStyle name="一般 656" xfId="10866" xr:uid="{00000000-0005-0000-0000-0000732A0000}"/>
    <cellStyle name="一般 657" xfId="10867" xr:uid="{00000000-0005-0000-0000-0000742A0000}"/>
    <cellStyle name="一般 658" xfId="10868" xr:uid="{00000000-0005-0000-0000-0000752A0000}"/>
    <cellStyle name="一般 659" xfId="10869" xr:uid="{00000000-0005-0000-0000-0000762A0000}"/>
    <cellStyle name="一般 66" xfId="10870" xr:uid="{00000000-0005-0000-0000-0000772A0000}"/>
    <cellStyle name="一般 66 2" xfId="10871" xr:uid="{00000000-0005-0000-0000-0000782A0000}"/>
    <cellStyle name="一般 660" xfId="10872" xr:uid="{00000000-0005-0000-0000-0000792A0000}"/>
    <cellStyle name="一般 661" xfId="10873" xr:uid="{00000000-0005-0000-0000-00007A2A0000}"/>
    <cellStyle name="一般 662" xfId="10874" xr:uid="{00000000-0005-0000-0000-00007B2A0000}"/>
    <cellStyle name="一般 663" xfId="10875" xr:uid="{00000000-0005-0000-0000-00007C2A0000}"/>
    <cellStyle name="一般 664" xfId="10876" xr:uid="{00000000-0005-0000-0000-00007D2A0000}"/>
    <cellStyle name="一般 665" xfId="10877" xr:uid="{00000000-0005-0000-0000-00007E2A0000}"/>
    <cellStyle name="一般 666" xfId="10878" xr:uid="{00000000-0005-0000-0000-00007F2A0000}"/>
    <cellStyle name="一般 667" xfId="10879" xr:uid="{00000000-0005-0000-0000-0000802A0000}"/>
    <cellStyle name="一般 668" xfId="10880" xr:uid="{00000000-0005-0000-0000-0000812A0000}"/>
    <cellStyle name="一般 669" xfId="10881" xr:uid="{00000000-0005-0000-0000-0000822A0000}"/>
    <cellStyle name="一般 67" xfId="10882" xr:uid="{00000000-0005-0000-0000-0000832A0000}"/>
    <cellStyle name="一般 67 2" xfId="10883" xr:uid="{00000000-0005-0000-0000-0000842A0000}"/>
    <cellStyle name="一般 670" xfId="10884" xr:uid="{00000000-0005-0000-0000-0000852A0000}"/>
    <cellStyle name="一般 671" xfId="10885" xr:uid="{00000000-0005-0000-0000-0000862A0000}"/>
    <cellStyle name="一般 672" xfId="10886" xr:uid="{00000000-0005-0000-0000-0000872A0000}"/>
    <cellStyle name="一般 673" xfId="10887" xr:uid="{00000000-0005-0000-0000-0000882A0000}"/>
    <cellStyle name="一般 674" xfId="10888" xr:uid="{00000000-0005-0000-0000-0000892A0000}"/>
    <cellStyle name="一般 675" xfId="10889" xr:uid="{00000000-0005-0000-0000-00008A2A0000}"/>
    <cellStyle name="一般 676" xfId="10890" xr:uid="{00000000-0005-0000-0000-00008B2A0000}"/>
    <cellStyle name="一般 677" xfId="10891" xr:uid="{00000000-0005-0000-0000-00008C2A0000}"/>
    <cellStyle name="一般 678" xfId="10892" xr:uid="{00000000-0005-0000-0000-00008D2A0000}"/>
    <cellStyle name="一般 679" xfId="10893" xr:uid="{00000000-0005-0000-0000-00008E2A0000}"/>
    <cellStyle name="一般 68" xfId="10894" xr:uid="{00000000-0005-0000-0000-00008F2A0000}"/>
    <cellStyle name="一般 68 2" xfId="10895" xr:uid="{00000000-0005-0000-0000-0000902A0000}"/>
    <cellStyle name="一般 680" xfId="10896" xr:uid="{00000000-0005-0000-0000-0000912A0000}"/>
    <cellStyle name="一般 680 2" xfId="10897" xr:uid="{00000000-0005-0000-0000-0000922A0000}"/>
    <cellStyle name="一般 681" xfId="10898" xr:uid="{00000000-0005-0000-0000-0000932A0000}"/>
    <cellStyle name="一般 681 2" xfId="10899" xr:uid="{00000000-0005-0000-0000-0000942A0000}"/>
    <cellStyle name="一般 682" xfId="10900" xr:uid="{00000000-0005-0000-0000-0000952A0000}"/>
    <cellStyle name="一般 682 2" xfId="10901" xr:uid="{00000000-0005-0000-0000-0000962A0000}"/>
    <cellStyle name="一般 683" xfId="10902" xr:uid="{00000000-0005-0000-0000-0000972A0000}"/>
    <cellStyle name="一般 683 2" xfId="10903" xr:uid="{00000000-0005-0000-0000-0000982A0000}"/>
    <cellStyle name="一般 684" xfId="10904" xr:uid="{00000000-0005-0000-0000-0000992A0000}"/>
    <cellStyle name="一般 684 2" xfId="10905" xr:uid="{00000000-0005-0000-0000-00009A2A0000}"/>
    <cellStyle name="一般 685" xfId="10906" xr:uid="{00000000-0005-0000-0000-00009B2A0000}"/>
    <cellStyle name="一般 685 2" xfId="10907" xr:uid="{00000000-0005-0000-0000-00009C2A0000}"/>
    <cellStyle name="一般 686" xfId="10908" xr:uid="{00000000-0005-0000-0000-00009D2A0000}"/>
    <cellStyle name="一般 686 2" xfId="10909" xr:uid="{00000000-0005-0000-0000-00009E2A0000}"/>
    <cellStyle name="一般 687" xfId="10910" xr:uid="{00000000-0005-0000-0000-00009F2A0000}"/>
    <cellStyle name="一般 687 2" xfId="10911" xr:uid="{00000000-0005-0000-0000-0000A02A0000}"/>
    <cellStyle name="一般 688" xfId="10912" xr:uid="{00000000-0005-0000-0000-0000A12A0000}"/>
    <cellStyle name="一般 688 2" xfId="10913" xr:uid="{00000000-0005-0000-0000-0000A22A0000}"/>
    <cellStyle name="一般 689" xfId="10914" xr:uid="{00000000-0005-0000-0000-0000A32A0000}"/>
    <cellStyle name="一般 689 2" xfId="10915" xr:uid="{00000000-0005-0000-0000-0000A42A0000}"/>
    <cellStyle name="一般 69" xfId="10916" xr:uid="{00000000-0005-0000-0000-0000A52A0000}"/>
    <cellStyle name="一般 69 2" xfId="10917" xr:uid="{00000000-0005-0000-0000-0000A62A0000}"/>
    <cellStyle name="一般 690" xfId="10918" xr:uid="{00000000-0005-0000-0000-0000A72A0000}"/>
    <cellStyle name="一般 690 2" xfId="10919" xr:uid="{00000000-0005-0000-0000-0000A82A0000}"/>
    <cellStyle name="一般 691" xfId="10920" xr:uid="{00000000-0005-0000-0000-0000A92A0000}"/>
    <cellStyle name="一般 691 2" xfId="10921" xr:uid="{00000000-0005-0000-0000-0000AA2A0000}"/>
    <cellStyle name="一般 692" xfId="10922" xr:uid="{00000000-0005-0000-0000-0000AB2A0000}"/>
    <cellStyle name="一般 692 2" xfId="10923" xr:uid="{00000000-0005-0000-0000-0000AC2A0000}"/>
    <cellStyle name="一般 693" xfId="10924" xr:uid="{00000000-0005-0000-0000-0000AD2A0000}"/>
    <cellStyle name="一般 693 2" xfId="10925" xr:uid="{00000000-0005-0000-0000-0000AE2A0000}"/>
    <cellStyle name="一般 694" xfId="10926" xr:uid="{00000000-0005-0000-0000-0000AF2A0000}"/>
    <cellStyle name="一般 694 2" xfId="10927" xr:uid="{00000000-0005-0000-0000-0000B02A0000}"/>
    <cellStyle name="一般 695" xfId="10928" xr:uid="{00000000-0005-0000-0000-0000B12A0000}"/>
    <cellStyle name="一般 695 2" xfId="10929" xr:uid="{00000000-0005-0000-0000-0000B22A0000}"/>
    <cellStyle name="一般 696" xfId="10930" xr:uid="{00000000-0005-0000-0000-0000B32A0000}"/>
    <cellStyle name="一般 696 2" xfId="10931" xr:uid="{00000000-0005-0000-0000-0000B42A0000}"/>
    <cellStyle name="一般 697" xfId="10932" xr:uid="{00000000-0005-0000-0000-0000B52A0000}"/>
    <cellStyle name="一般 697 2" xfId="10933" xr:uid="{00000000-0005-0000-0000-0000B62A0000}"/>
    <cellStyle name="一般 698" xfId="10934" xr:uid="{00000000-0005-0000-0000-0000B72A0000}"/>
    <cellStyle name="一般 698 2" xfId="10935" xr:uid="{00000000-0005-0000-0000-0000B82A0000}"/>
    <cellStyle name="一般 699" xfId="10936" xr:uid="{00000000-0005-0000-0000-0000B92A0000}"/>
    <cellStyle name="一般 699 2" xfId="10937" xr:uid="{00000000-0005-0000-0000-0000BA2A0000}"/>
    <cellStyle name="一般 699 2 2" xfId="10938" xr:uid="{00000000-0005-0000-0000-0000BB2A0000}"/>
    <cellStyle name="一般 699 3" xfId="10939" xr:uid="{00000000-0005-0000-0000-0000BC2A0000}"/>
    <cellStyle name="一般 7" xfId="10940" xr:uid="{00000000-0005-0000-0000-0000BD2A0000}"/>
    <cellStyle name="一般 7 2" xfId="10941" xr:uid="{00000000-0005-0000-0000-0000BE2A0000}"/>
    <cellStyle name="一般 7 2 2" xfId="10942" xr:uid="{00000000-0005-0000-0000-0000BF2A0000}"/>
    <cellStyle name="一般 7 3" xfId="10943" xr:uid="{00000000-0005-0000-0000-0000C02A0000}"/>
    <cellStyle name="一般 7 3 2" xfId="10944" xr:uid="{00000000-0005-0000-0000-0000C12A0000}"/>
    <cellStyle name="一般 7 4" xfId="10945" xr:uid="{00000000-0005-0000-0000-0000C22A0000}"/>
    <cellStyle name="一般 7 4 2" xfId="10946" xr:uid="{00000000-0005-0000-0000-0000C32A0000}"/>
    <cellStyle name="一般 7 5" xfId="10947" xr:uid="{00000000-0005-0000-0000-0000C42A0000}"/>
    <cellStyle name="一般 7 6" xfId="10948" xr:uid="{00000000-0005-0000-0000-0000C52A0000}"/>
    <cellStyle name="一般 7 6 2" xfId="10949" xr:uid="{00000000-0005-0000-0000-0000C62A0000}"/>
    <cellStyle name="一般 7 7" xfId="10950" xr:uid="{00000000-0005-0000-0000-0000C72A0000}"/>
    <cellStyle name="一般 7 7 2" xfId="10951" xr:uid="{00000000-0005-0000-0000-0000C82A0000}"/>
    <cellStyle name="一般 7 8" xfId="10952" xr:uid="{00000000-0005-0000-0000-0000C92A0000}"/>
    <cellStyle name="一般 7_105年3月" xfId="10953" xr:uid="{00000000-0005-0000-0000-0000CA2A0000}"/>
    <cellStyle name="一般 70" xfId="10954" xr:uid="{00000000-0005-0000-0000-0000CB2A0000}"/>
    <cellStyle name="一般 70 2" xfId="10955" xr:uid="{00000000-0005-0000-0000-0000CC2A0000}"/>
    <cellStyle name="一般 700" xfId="10956" xr:uid="{00000000-0005-0000-0000-0000CD2A0000}"/>
    <cellStyle name="一般 700 2" xfId="10957" xr:uid="{00000000-0005-0000-0000-0000CE2A0000}"/>
    <cellStyle name="一般 700 2 2" xfId="10958" xr:uid="{00000000-0005-0000-0000-0000CF2A0000}"/>
    <cellStyle name="一般 700 3" xfId="10959" xr:uid="{00000000-0005-0000-0000-0000D02A0000}"/>
    <cellStyle name="一般 701" xfId="10960" xr:uid="{00000000-0005-0000-0000-0000D12A0000}"/>
    <cellStyle name="一般 701 2" xfId="10961" xr:uid="{00000000-0005-0000-0000-0000D22A0000}"/>
    <cellStyle name="一般 701 2 2" xfId="10962" xr:uid="{00000000-0005-0000-0000-0000D32A0000}"/>
    <cellStyle name="一般 701 3" xfId="10963" xr:uid="{00000000-0005-0000-0000-0000D42A0000}"/>
    <cellStyle name="一般 702" xfId="10964" xr:uid="{00000000-0005-0000-0000-0000D52A0000}"/>
    <cellStyle name="一般 702 2" xfId="10965" xr:uid="{00000000-0005-0000-0000-0000D62A0000}"/>
    <cellStyle name="一般 702 2 2" xfId="10966" xr:uid="{00000000-0005-0000-0000-0000D72A0000}"/>
    <cellStyle name="一般 702 3" xfId="10967" xr:uid="{00000000-0005-0000-0000-0000D82A0000}"/>
    <cellStyle name="一般 703" xfId="10968" xr:uid="{00000000-0005-0000-0000-0000D92A0000}"/>
    <cellStyle name="一般 703 2" xfId="10969" xr:uid="{00000000-0005-0000-0000-0000DA2A0000}"/>
    <cellStyle name="一般 703 2 2" xfId="10970" xr:uid="{00000000-0005-0000-0000-0000DB2A0000}"/>
    <cellStyle name="一般 703 3" xfId="10971" xr:uid="{00000000-0005-0000-0000-0000DC2A0000}"/>
    <cellStyle name="一般 704" xfId="10972" xr:uid="{00000000-0005-0000-0000-0000DD2A0000}"/>
    <cellStyle name="一般 704 2" xfId="10973" xr:uid="{00000000-0005-0000-0000-0000DE2A0000}"/>
    <cellStyle name="一般 704 2 2" xfId="10974" xr:uid="{00000000-0005-0000-0000-0000DF2A0000}"/>
    <cellStyle name="一般 704 3" xfId="10975" xr:uid="{00000000-0005-0000-0000-0000E02A0000}"/>
    <cellStyle name="一般 705" xfId="10976" xr:uid="{00000000-0005-0000-0000-0000E12A0000}"/>
    <cellStyle name="一般 705 2" xfId="10977" xr:uid="{00000000-0005-0000-0000-0000E22A0000}"/>
    <cellStyle name="一般 705 2 2" xfId="10978" xr:uid="{00000000-0005-0000-0000-0000E32A0000}"/>
    <cellStyle name="一般 705 3" xfId="10979" xr:uid="{00000000-0005-0000-0000-0000E42A0000}"/>
    <cellStyle name="一般 706" xfId="10980" xr:uid="{00000000-0005-0000-0000-0000E52A0000}"/>
    <cellStyle name="一般 706 2" xfId="10981" xr:uid="{00000000-0005-0000-0000-0000E62A0000}"/>
    <cellStyle name="一般 706 2 2" xfId="10982" xr:uid="{00000000-0005-0000-0000-0000E72A0000}"/>
    <cellStyle name="一般 706 3" xfId="10983" xr:uid="{00000000-0005-0000-0000-0000E82A0000}"/>
    <cellStyle name="一般 707" xfId="10984" xr:uid="{00000000-0005-0000-0000-0000E92A0000}"/>
    <cellStyle name="一般 707 2" xfId="10985" xr:uid="{00000000-0005-0000-0000-0000EA2A0000}"/>
    <cellStyle name="一般 707 2 2" xfId="10986" xr:uid="{00000000-0005-0000-0000-0000EB2A0000}"/>
    <cellStyle name="一般 707 3" xfId="10987" xr:uid="{00000000-0005-0000-0000-0000EC2A0000}"/>
    <cellStyle name="一般 708" xfId="10988" xr:uid="{00000000-0005-0000-0000-0000ED2A0000}"/>
    <cellStyle name="一般 708 2" xfId="10989" xr:uid="{00000000-0005-0000-0000-0000EE2A0000}"/>
    <cellStyle name="一般 708 2 2" xfId="10990" xr:uid="{00000000-0005-0000-0000-0000EF2A0000}"/>
    <cellStyle name="一般 708 3" xfId="10991" xr:uid="{00000000-0005-0000-0000-0000F02A0000}"/>
    <cellStyle name="一般 709" xfId="10992" xr:uid="{00000000-0005-0000-0000-0000F12A0000}"/>
    <cellStyle name="一般 709 2" xfId="10993" xr:uid="{00000000-0005-0000-0000-0000F22A0000}"/>
    <cellStyle name="一般 709 2 2" xfId="10994" xr:uid="{00000000-0005-0000-0000-0000F32A0000}"/>
    <cellStyle name="一般 709 3" xfId="10995" xr:uid="{00000000-0005-0000-0000-0000F42A0000}"/>
    <cellStyle name="一般 71" xfId="10996" xr:uid="{00000000-0005-0000-0000-0000F52A0000}"/>
    <cellStyle name="一般 71 2" xfId="10997" xr:uid="{00000000-0005-0000-0000-0000F62A0000}"/>
    <cellStyle name="一般 710" xfId="10998" xr:uid="{00000000-0005-0000-0000-0000F72A0000}"/>
    <cellStyle name="一般 710 2" xfId="10999" xr:uid="{00000000-0005-0000-0000-0000F82A0000}"/>
    <cellStyle name="一般 710 2 2" xfId="11000" xr:uid="{00000000-0005-0000-0000-0000F92A0000}"/>
    <cellStyle name="一般 710 3" xfId="11001" xr:uid="{00000000-0005-0000-0000-0000FA2A0000}"/>
    <cellStyle name="一般 711" xfId="11002" xr:uid="{00000000-0005-0000-0000-0000FB2A0000}"/>
    <cellStyle name="一般 711 2" xfId="11003" xr:uid="{00000000-0005-0000-0000-0000FC2A0000}"/>
    <cellStyle name="一般 712" xfId="11004" xr:uid="{00000000-0005-0000-0000-0000FD2A0000}"/>
    <cellStyle name="一般 712 2" xfId="11005" xr:uid="{00000000-0005-0000-0000-0000FE2A0000}"/>
    <cellStyle name="一般 713" xfId="11006" xr:uid="{00000000-0005-0000-0000-0000FF2A0000}"/>
    <cellStyle name="一般 713 2" xfId="11007" xr:uid="{00000000-0005-0000-0000-0000002B0000}"/>
    <cellStyle name="一般 714" xfId="11008" xr:uid="{00000000-0005-0000-0000-0000012B0000}"/>
    <cellStyle name="一般 714 2" xfId="11009" xr:uid="{00000000-0005-0000-0000-0000022B0000}"/>
    <cellStyle name="一般 715" xfId="11010" xr:uid="{00000000-0005-0000-0000-0000032B0000}"/>
    <cellStyle name="一般 715 2" xfId="11011" xr:uid="{00000000-0005-0000-0000-0000042B0000}"/>
    <cellStyle name="一般 716" xfId="11012" xr:uid="{00000000-0005-0000-0000-0000052B0000}"/>
    <cellStyle name="一般 716 2" xfId="11013" xr:uid="{00000000-0005-0000-0000-0000062B0000}"/>
    <cellStyle name="一般 717" xfId="11014" xr:uid="{00000000-0005-0000-0000-0000072B0000}"/>
    <cellStyle name="一般 717 2" xfId="11015" xr:uid="{00000000-0005-0000-0000-0000082B0000}"/>
    <cellStyle name="一般 718" xfId="11016" xr:uid="{00000000-0005-0000-0000-0000092B0000}"/>
    <cellStyle name="一般 718 2" xfId="11017" xr:uid="{00000000-0005-0000-0000-00000A2B0000}"/>
    <cellStyle name="一般 719" xfId="11018" xr:uid="{00000000-0005-0000-0000-00000B2B0000}"/>
    <cellStyle name="一般 719 2" xfId="11019" xr:uid="{00000000-0005-0000-0000-00000C2B0000}"/>
    <cellStyle name="一般 72" xfId="11020" xr:uid="{00000000-0005-0000-0000-00000D2B0000}"/>
    <cellStyle name="一般 72 2" xfId="11021" xr:uid="{00000000-0005-0000-0000-00000E2B0000}"/>
    <cellStyle name="一般 720" xfId="11022" xr:uid="{00000000-0005-0000-0000-00000F2B0000}"/>
    <cellStyle name="一般 720 2" xfId="11023" xr:uid="{00000000-0005-0000-0000-0000102B0000}"/>
    <cellStyle name="一般 721" xfId="11024" xr:uid="{00000000-0005-0000-0000-0000112B0000}"/>
    <cellStyle name="一般 721 2" xfId="11025" xr:uid="{00000000-0005-0000-0000-0000122B0000}"/>
    <cellStyle name="一般 722" xfId="11026" xr:uid="{00000000-0005-0000-0000-0000132B0000}"/>
    <cellStyle name="一般 722 2" xfId="11027" xr:uid="{00000000-0005-0000-0000-0000142B0000}"/>
    <cellStyle name="一般 723" xfId="11028" xr:uid="{00000000-0005-0000-0000-0000152B0000}"/>
    <cellStyle name="一般 723 2" xfId="11029" xr:uid="{00000000-0005-0000-0000-0000162B0000}"/>
    <cellStyle name="一般 724" xfId="11030" xr:uid="{00000000-0005-0000-0000-0000172B0000}"/>
    <cellStyle name="一般 724 2" xfId="11031" xr:uid="{00000000-0005-0000-0000-0000182B0000}"/>
    <cellStyle name="一般 725" xfId="11032" xr:uid="{00000000-0005-0000-0000-0000192B0000}"/>
    <cellStyle name="一般 725 2" xfId="11033" xr:uid="{00000000-0005-0000-0000-00001A2B0000}"/>
    <cellStyle name="一般 726" xfId="11034" xr:uid="{00000000-0005-0000-0000-00001B2B0000}"/>
    <cellStyle name="一般 726 2" xfId="11035" xr:uid="{00000000-0005-0000-0000-00001C2B0000}"/>
    <cellStyle name="一般 727" xfId="11036" xr:uid="{00000000-0005-0000-0000-00001D2B0000}"/>
    <cellStyle name="一般 727 2" xfId="11037" xr:uid="{00000000-0005-0000-0000-00001E2B0000}"/>
    <cellStyle name="一般 728" xfId="11038" xr:uid="{00000000-0005-0000-0000-00001F2B0000}"/>
    <cellStyle name="一般 729" xfId="11039" xr:uid="{00000000-0005-0000-0000-0000202B0000}"/>
    <cellStyle name="一般 73" xfId="11040" xr:uid="{00000000-0005-0000-0000-0000212B0000}"/>
    <cellStyle name="一般 73 2" xfId="11041" xr:uid="{00000000-0005-0000-0000-0000222B0000}"/>
    <cellStyle name="一般 730" xfId="11042" xr:uid="{00000000-0005-0000-0000-0000232B0000}"/>
    <cellStyle name="一般 731" xfId="11043" xr:uid="{00000000-0005-0000-0000-0000242B0000}"/>
    <cellStyle name="一般 732" xfId="11044" xr:uid="{00000000-0005-0000-0000-0000252B0000}"/>
    <cellStyle name="一般 733" xfId="11045" xr:uid="{00000000-0005-0000-0000-0000262B0000}"/>
    <cellStyle name="一般 734" xfId="11046" xr:uid="{00000000-0005-0000-0000-0000272B0000}"/>
    <cellStyle name="一般 735" xfId="11047" xr:uid="{00000000-0005-0000-0000-0000282B0000}"/>
    <cellStyle name="一般 74" xfId="11048" xr:uid="{00000000-0005-0000-0000-0000292B0000}"/>
    <cellStyle name="一般 74 2" xfId="11049" xr:uid="{00000000-0005-0000-0000-00002A2B0000}"/>
    <cellStyle name="一般 75" xfId="11050" xr:uid="{00000000-0005-0000-0000-00002B2B0000}"/>
    <cellStyle name="一般 75 2" xfId="11051" xr:uid="{00000000-0005-0000-0000-00002C2B0000}"/>
    <cellStyle name="一般 76" xfId="11052" xr:uid="{00000000-0005-0000-0000-00002D2B0000}"/>
    <cellStyle name="一般 76 2" xfId="11053" xr:uid="{00000000-0005-0000-0000-00002E2B0000}"/>
    <cellStyle name="一般 77" xfId="11054" xr:uid="{00000000-0005-0000-0000-00002F2B0000}"/>
    <cellStyle name="一般 77 2" xfId="11055" xr:uid="{00000000-0005-0000-0000-0000302B0000}"/>
    <cellStyle name="一般 777" xfId="11056" xr:uid="{00000000-0005-0000-0000-0000312B0000}"/>
    <cellStyle name="一般 778" xfId="11057" xr:uid="{00000000-0005-0000-0000-0000322B0000}"/>
    <cellStyle name="一般 779" xfId="11058" xr:uid="{00000000-0005-0000-0000-0000332B0000}"/>
    <cellStyle name="一般 78" xfId="11059" xr:uid="{00000000-0005-0000-0000-0000342B0000}"/>
    <cellStyle name="一般 78 2" xfId="11060" xr:uid="{00000000-0005-0000-0000-0000352B0000}"/>
    <cellStyle name="一般 780" xfId="11061" xr:uid="{00000000-0005-0000-0000-0000362B0000}"/>
    <cellStyle name="一般 781" xfId="11062" xr:uid="{00000000-0005-0000-0000-0000372B0000}"/>
    <cellStyle name="一般 782" xfId="11063" xr:uid="{00000000-0005-0000-0000-0000382B0000}"/>
    <cellStyle name="一般 783" xfId="11064" xr:uid="{00000000-0005-0000-0000-0000392B0000}"/>
    <cellStyle name="一般 784" xfId="11065" xr:uid="{00000000-0005-0000-0000-00003A2B0000}"/>
    <cellStyle name="一般 79" xfId="11066" xr:uid="{00000000-0005-0000-0000-00003B2B0000}"/>
    <cellStyle name="一般 79 2" xfId="11067" xr:uid="{00000000-0005-0000-0000-00003C2B0000}"/>
    <cellStyle name="一般 8" xfId="11068" xr:uid="{00000000-0005-0000-0000-00003D2B0000}"/>
    <cellStyle name="一般 8 2" xfId="11069" xr:uid="{00000000-0005-0000-0000-00003E2B0000}"/>
    <cellStyle name="一般 8 2 2" xfId="11070" xr:uid="{00000000-0005-0000-0000-00003F2B0000}"/>
    <cellStyle name="一般 8 3" xfId="11071" xr:uid="{00000000-0005-0000-0000-0000402B0000}"/>
    <cellStyle name="一般 8 3 2" xfId="11072" xr:uid="{00000000-0005-0000-0000-0000412B0000}"/>
    <cellStyle name="一般 8 4" xfId="11073" xr:uid="{00000000-0005-0000-0000-0000422B0000}"/>
    <cellStyle name="一般 8 5" xfId="11074" xr:uid="{00000000-0005-0000-0000-0000432B0000}"/>
    <cellStyle name="一般 8 5 2" xfId="11075" xr:uid="{00000000-0005-0000-0000-0000442B0000}"/>
    <cellStyle name="一般 8 6" xfId="11076" xr:uid="{00000000-0005-0000-0000-0000452B0000}"/>
    <cellStyle name="一般 8 6 2" xfId="11077" xr:uid="{00000000-0005-0000-0000-0000462B0000}"/>
    <cellStyle name="一般 8 7" xfId="11078" xr:uid="{00000000-0005-0000-0000-0000472B0000}"/>
    <cellStyle name="一般 80" xfId="11079" xr:uid="{00000000-0005-0000-0000-0000482B0000}"/>
    <cellStyle name="一般 80 2" xfId="11080" xr:uid="{00000000-0005-0000-0000-0000492B0000}"/>
    <cellStyle name="一般 81" xfId="11081" xr:uid="{00000000-0005-0000-0000-00004A2B0000}"/>
    <cellStyle name="一般 81 2" xfId="11082" xr:uid="{00000000-0005-0000-0000-00004B2B0000}"/>
    <cellStyle name="一般 82" xfId="11083" xr:uid="{00000000-0005-0000-0000-00004C2B0000}"/>
    <cellStyle name="一般 82 2" xfId="11084" xr:uid="{00000000-0005-0000-0000-00004D2B0000}"/>
    <cellStyle name="一般 83" xfId="11085" xr:uid="{00000000-0005-0000-0000-00004E2B0000}"/>
    <cellStyle name="一般 83 2" xfId="11086" xr:uid="{00000000-0005-0000-0000-00004F2B0000}"/>
    <cellStyle name="一般 84" xfId="11087" xr:uid="{00000000-0005-0000-0000-0000502B0000}"/>
    <cellStyle name="一般 84 2" xfId="11088" xr:uid="{00000000-0005-0000-0000-0000512B0000}"/>
    <cellStyle name="一般 85" xfId="11089" xr:uid="{00000000-0005-0000-0000-0000522B0000}"/>
    <cellStyle name="一般 85 2" xfId="11090" xr:uid="{00000000-0005-0000-0000-0000532B0000}"/>
    <cellStyle name="一般 86" xfId="11091" xr:uid="{00000000-0005-0000-0000-0000542B0000}"/>
    <cellStyle name="一般 86 2" xfId="11092" xr:uid="{00000000-0005-0000-0000-0000552B0000}"/>
    <cellStyle name="一般 87" xfId="11093" xr:uid="{00000000-0005-0000-0000-0000562B0000}"/>
    <cellStyle name="一般 87 2" xfId="11094" xr:uid="{00000000-0005-0000-0000-0000572B0000}"/>
    <cellStyle name="一般 88" xfId="11095" xr:uid="{00000000-0005-0000-0000-0000582B0000}"/>
    <cellStyle name="一般 88 2" xfId="11096" xr:uid="{00000000-0005-0000-0000-0000592B0000}"/>
    <cellStyle name="一般 89" xfId="11097" xr:uid="{00000000-0005-0000-0000-00005A2B0000}"/>
    <cellStyle name="一般 89 2" xfId="11098" xr:uid="{00000000-0005-0000-0000-00005B2B0000}"/>
    <cellStyle name="一般 9" xfId="11099" xr:uid="{00000000-0005-0000-0000-00005C2B0000}"/>
    <cellStyle name="一般 9 2" xfId="11100" xr:uid="{00000000-0005-0000-0000-00005D2B0000}"/>
    <cellStyle name="一般 9 2 2" xfId="11101" xr:uid="{00000000-0005-0000-0000-00005E2B0000}"/>
    <cellStyle name="一般 9 3" xfId="11102" xr:uid="{00000000-0005-0000-0000-00005F2B0000}"/>
    <cellStyle name="一般 9 3 2" xfId="11103" xr:uid="{00000000-0005-0000-0000-0000602B0000}"/>
    <cellStyle name="一般 9 4" xfId="11104" xr:uid="{00000000-0005-0000-0000-0000612B0000}"/>
    <cellStyle name="一般 9 5" xfId="11105" xr:uid="{00000000-0005-0000-0000-0000622B0000}"/>
    <cellStyle name="一般 9 5 2" xfId="11106" xr:uid="{00000000-0005-0000-0000-0000632B0000}"/>
    <cellStyle name="一般 9 6" xfId="11107" xr:uid="{00000000-0005-0000-0000-0000642B0000}"/>
    <cellStyle name="一般 9 6 2" xfId="11108" xr:uid="{00000000-0005-0000-0000-0000652B0000}"/>
    <cellStyle name="一般 9 7" xfId="11109" xr:uid="{00000000-0005-0000-0000-0000662B0000}"/>
    <cellStyle name="一般 9 7 2" xfId="11110" xr:uid="{00000000-0005-0000-0000-0000672B0000}"/>
    <cellStyle name="一般 9 8" xfId="11111" xr:uid="{00000000-0005-0000-0000-0000682B0000}"/>
    <cellStyle name="一般 9_凱基" xfId="11112" xr:uid="{00000000-0005-0000-0000-0000692B0000}"/>
    <cellStyle name="一般 90" xfId="11113" xr:uid="{00000000-0005-0000-0000-00006A2B0000}"/>
    <cellStyle name="一般 90 2" xfId="11114" xr:uid="{00000000-0005-0000-0000-00006B2B0000}"/>
    <cellStyle name="一般 91" xfId="11115" xr:uid="{00000000-0005-0000-0000-00006C2B0000}"/>
    <cellStyle name="一般 91 2" xfId="11116" xr:uid="{00000000-0005-0000-0000-00006D2B0000}"/>
    <cellStyle name="一般 92" xfId="11117" xr:uid="{00000000-0005-0000-0000-00006E2B0000}"/>
    <cellStyle name="一般 92 2" xfId="11118" xr:uid="{00000000-0005-0000-0000-00006F2B0000}"/>
    <cellStyle name="一般 93" xfId="11119" xr:uid="{00000000-0005-0000-0000-0000702B0000}"/>
    <cellStyle name="一般 93 2" xfId="11120" xr:uid="{00000000-0005-0000-0000-0000712B0000}"/>
    <cellStyle name="一般 94" xfId="11121" xr:uid="{00000000-0005-0000-0000-0000722B0000}"/>
    <cellStyle name="一般 94 2" xfId="11122" xr:uid="{00000000-0005-0000-0000-0000732B0000}"/>
    <cellStyle name="一般 95" xfId="11123" xr:uid="{00000000-0005-0000-0000-0000742B0000}"/>
    <cellStyle name="一般 95 2" xfId="11124" xr:uid="{00000000-0005-0000-0000-0000752B0000}"/>
    <cellStyle name="一般 96" xfId="11125" xr:uid="{00000000-0005-0000-0000-0000762B0000}"/>
    <cellStyle name="一般 96 2" xfId="11126" xr:uid="{00000000-0005-0000-0000-0000772B0000}"/>
    <cellStyle name="一般 97" xfId="11127" xr:uid="{00000000-0005-0000-0000-0000782B0000}"/>
    <cellStyle name="一般 97 2" xfId="11128" xr:uid="{00000000-0005-0000-0000-0000792B0000}"/>
    <cellStyle name="一般 98" xfId="11129" xr:uid="{00000000-0005-0000-0000-00007A2B0000}"/>
    <cellStyle name="一般 98 2" xfId="11130" xr:uid="{00000000-0005-0000-0000-00007B2B0000}"/>
    <cellStyle name="一般 99" xfId="11131" xr:uid="{00000000-0005-0000-0000-00007C2B0000}"/>
    <cellStyle name="一般 99 2" xfId="11132" xr:uid="{00000000-0005-0000-0000-00007D2B0000}"/>
    <cellStyle name="一般_Sheet1" xfId="11133" xr:uid="{00000000-0005-0000-0000-00007E2B0000}"/>
    <cellStyle name="一般_電子及書面申報--交易統計彙總表" xfId="11134" xr:uid="{00000000-0005-0000-0000-00007F2B0000}"/>
    <cellStyle name="千分位 10" xfId="8029" xr:uid="{00000000-0005-0000-0000-00005D1F0000}"/>
    <cellStyle name="千分位 10 2" xfId="8030" xr:uid="{00000000-0005-0000-0000-00005E1F0000}"/>
    <cellStyle name="千分位 10 2 2" xfId="8031" xr:uid="{00000000-0005-0000-0000-00005F1F0000}"/>
    <cellStyle name="千分位 10 3" xfId="8032" xr:uid="{00000000-0005-0000-0000-0000601F0000}"/>
    <cellStyle name="千分位 11" xfId="8033" xr:uid="{00000000-0005-0000-0000-0000611F0000}"/>
    <cellStyle name="千分位 11 2" xfId="8034" xr:uid="{00000000-0005-0000-0000-0000621F0000}"/>
    <cellStyle name="千分位 12" xfId="8035" xr:uid="{00000000-0005-0000-0000-0000631F0000}"/>
    <cellStyle name="千分位 12 2" xfId="8036" xr:uid="{00000000-0005-0000-0000-0000641F0000}"/>
    <cellStyle name="千分位 13" xfId="8037" xr:uid="{00000000-0005-0000-0000-0000651F0000}"/>
    <cellStyle name="千分位 13 2" xfId="8038" xr:uid="{00000000-0005-0000-0000-0000661F0000}"/>
    <cellStyle name="千分位 2" xfId="8039" xr:uid="{00000000-0005-0000-0000-0000671F0000}"/>
    <cellStyle name="千分位 2 2" xfId="8040" xr:uid="{00000000-0005-0000-0000-0000681F0000}"/>
    <cellStyle name="千分位 2 2 2" xfId="8041" xr:uid="{00000000-0005-0000-0000-0000691F0000}"/>
    <cellStyle name="千分位 2 3" xfId="8042" xr:uid="{00000000-0005-0000-0000-00006A1F0000}"/>
    <cellStyle name="千分位 3" xfId="8043" xr:uid="{00000000-0005-0000-0000-00006B1F0000}"/>
    <cellStyle name="千分位 3 2" xfId="8044" xr:uid="{00000000-0005-0000-0000-00006C1F0000}"/>
    <cellStyle name="千分位 3 2 2" xfId="8045" xr:uid="{00000000-0005-0000-0000-00006D1F0000}"/>
    <cellStyle name="千分位 3 2 2 2" xfId="8046" xr:uid="{00000000-0005-0000-0000-00006E1F0000}"/>
    <cellStyle name="千分位 3 2 3" xfId="8047" xr:uid="{00000000-0005-0000-0000-00006F1F0000}"/>
    <cellStyle name="千分位 3 3" xfId="8048" xr:uid="{00000000-0005-0000-0000-0000701F0000}"/>
    <cellStyle name="千分位 3 3 2" xfId="8049" xr:uid="{00000000-0005-0000-0000-0000711F0000}"/>
    <cellStyle name="千分位 3 3 2 2" xfId="8050" xr:uid="{00000000-0005-0000-0000-0000721F0000}"/>
    <cellStyle name="千分位 3 3 3" xfId="8051" xr:uid="{00000000-0005-0000-0000-0000731F0000}"/>
    <cellStyle name="千分位 3 4" xfId="8052" xr:uid="{00000000-0005-0000-0000-0000741F0000}"/>
    <cellStyle name="千分位 3 4 2" xfId="8053" xr:uid="{00000000-0005-0000-0000-0000751F0000}"/>
    <cellStyle name="千分位 3 5" xfId="8054" xr:uid="{00000000-0005-0000-0000-0000761F0000}"/>
    <cellStyle name="千分位 3 5 2" xfId="8055" xr:uid="{00000000-0005-0000-0000-0000771F0000}"/>
    <cellStyle name="千分位 3 6" xfId="8056" xr:uid="{00000000-0005-0000-0000-0000781F0000}"/>
    <cellStyle name="千分位 3 6 2" xfId="8057" xr:uid="{00000000-0005-0000-0000-0000791F0000}"/>
    <cellStyle name="千分位 3 7" xfId="8058" xr:uid="{00000000-0005-0000-0000-00007A1F0000}"/>
    <cellStyle name="千分位 4" xfId="8059" xr:uid="{00000000-0005-0000-0000-00007B1F0000}"/>
    <cellStyle name="千分位 4 2" xfId="8060" xr:uid="{00000000-0005-0000-0000-00007C1F0000}"/>
    <cellStyle name="千分位 4 2 2" xfId="8061" xr:uid="{00000000-0005-0000-0000-00007D1F0000}"/>
    <cellStyle name="千分位 4 2 2 2" xfId="8062" xr:uid="{00000000-0005-0000-0000-00007E1F0000}"/>
    <cellStyle name="千分位 4 2 3" xfId="8063" xr:uid="{00000000-0005-0000-0000-00007F1F0000}"/>
    <cellStyle name="千分位 4 3" xfId="8064" xr:uid="{00000000-0005-0000-0000-0000801F0000}"/>
    <cellStyle name="千分位 4 3 2" xfId="8065" xr:uid="{00000000-0005-0000-0000-0000811F0000}"/>
    <cellStyle name="千分位 4 3 2 2" xfId="8066" xr:uid="{00000000-0005-0000-0000-0000821F0000}"/>
    <cellStyle name="千分位 4 3 3" xfId="8067" xr:uid="{00000000-0005-0000-0000-0000831F0000}"/>
    <cellStyle name="千分位 4 4" xfId="8068" xr:uid="{00000000-0005-0000-0000-0000841F0000}"/>
    <cellStyle name="千分位 4 4 2" xfId="8069" xr:uid="{00000000-0005-0000-0000-0000851F0000}"/>
    <cellStyle name="千分位 4 5" xfId="8070" xr:uid="{00000000-0005-0000-0000-0000861F0000}"/>
    <cellStyle name="千分位 4 5 2" xfId="8071" xr:uid="{00000000-0005-0000-0000-0000871F0000}"/>
    <cellStyle name="千分位 4 6" xfId="8072" xr:uid="{00000000-0005-0000-0000-0000881F0000}"/>
    <cellStyle name="千分位 5" xfId="8073" xr:uid="{00000000-0005-0000-0000-0000891F0000}"/>
    <cellStyle name="千分位 5 2" xfId="8074" xr:uid="{00000000-0005-0000-0000-00008A1F0000}"/>
    <cellStyle name="千分位 5 2 2" xfId="8075" xr:uid="{00000000-0005-0000-0000-00008B1F0000}"/>
    <cellStyle name="千分位 5 2 2 2" xfId="8076" xr:uid="{00000000-0005-0000-0000-00008C1F0000}"/>
    <cellStyle name="千分位 5 2 3" xfId="8077" xr:uid="{00000000-0005-0000-0000-00008D1F0000}"/>
    <cellStyle name="千分位 5 3" xfId="8078" xr:uid="{00000000-0005-0000-0000-00008E1F0000}"/>
    <cellStyle name="千分位 5 3 2" xfId="8079" xr:uid="{00000000-0005-0000-0000-00008F1F0000}"/>
    <cellStyle name="千分位 5 3 2 2" xfId="8080" xr:uid="{00000000-0005-0000-0000-0000901F0000}"/>
    <cellStyle name="千分位 5 3 3" xfId="8081" xr:uid="{00000000-0005-0000-0000-0000911F0000}"/>
    <cellStyle name="千分位 5 4" xfId="8082" xr:uid="{00000000-0005-0000-0000-0000921F0000}"/>
    <cellStyle name="千分位 5 4 2" xfId="8083" xr:uid="{00000000-0005-0000-0000-0000931F0000}"/>
    <cellStyle name="千分位 5 5" xfId="8084" xr:uid="{00000000-0005-0000-0000-0000941F0000}"/>
    <cellStyle name="千分位 5 5 2" xfId="8085" xr:uid="{00000000-0005-0000-0000-0000951F0000}"/>
    <cellStyle name="千分位 5 6" xfId="8086" xr:uid="{00000000-0005-0000-0000-0000961F0000}"/>
    <cellStyle name="千分位 5_永豐金" xfId="8087" xr:uid="{00000000-0005-0000-0000-0000971F0000}"/>
    <cellStyle name="千分位 6" xfId="8088" xr:uid="{00000000-0005-0000-0000-0000981F0000}"/>
    <cellStyle name="千分位 6 2" xfId="8089" xr:uid="{00000000-0005-0000-0000-0000991F0000}"/>
    <cellStyle name="千分位 6 2 2" xfId="8090" xr:uid="{00000000-0005-0000-0000-00009A1F0000}"/>
    <cellStyle name="千分位 6 2 2 2" xfId="8091" xr:uid="{00000000-0005-0000-0000-00009B1F0000}"/>
    <cellStyle name="千分位 6 2 3" xfId="8092" xr:uid="{00000000-0005-0000-0000-00009C1F0000}"/>
    <cellStyle name="千分位 6 3" xfId="8093" xr:uid="{00000000-0005-0000-0000-00009D1F0000}"/>
    <cellStyle name="千分位 6 3 2" xfId="8094" xr:uid="{00000000-0005-0000-0000-00009E1F0000}"/>
    <cellStyle name="千分位 6 3 2 2" xfId="8095" xr:uid="{00000000-0005-0000-0000-00009F1F0000}"/>
    <cellStyle name="千分位 6 3 3" xfId="8096" xr:uid="{00000000-0005-0000-0000-0000A01F0000}"/>
    <cellStyle name="千分位 6 4" xfId="8097" xr:uid="{00000000-0005-0000-0000-0000A11F0000}"/>
    <cellStyle name="千分位 6 4 2" xfId="8098" xr:uid="{00000000-0005-0000-0000-0000A21F0000}"/>
    <cellStyle name="千分位 6 5" xfId="8099" xr:uid="{00000000-0005-0000-0000-0000A31F0000}"/>
    <cellStyle name="千分位 7" xfId="8100" xr:uid="{00000000-0005-0000-0000-0000A41F0000}"/>
    <cellStyle name="千分位 7 2" xfId="8101" xr:uid="{00000000-0005-0000-0000-0000A51F0000}"/>
    <cellStyle name="千分位 7 2 2" xfId="8102" xr:uid="{00000000-0005-0000-0000-0000A61F0000}"/>
    <cellStyle name="千分位 7 2 2 2" xfId="8103" xr:uid="{00000000-0005-0000-0000-0000A71F0000}"/>
    <cellStyle name="千分位 7 2 3" xfId="8104" xr:uid="{00000000-0005-0000-0000-0000A81F0000}"/>
    <cellStyle name="千分位 7 3" xfId="8105" xr:uid="{00000000-0005-0000-0000-0000A91F0000}"/>
    <cellStyle name="千分位 7 3 2" xfId="8106" xr:uid="{00000000-0005-0000-0000-0000AA1F0000}"/>
    <cellStyle name="千分位 7 4" xfId="8107" xr:uid="{00000000-0005-0000-0000-0000AB1F0000}"/>
    <cellStyle name="千分位 7 4 2" xfId="8108" xr:uid="{00000000-0005-0000-0000-0000AC1F0000}"/>
    <cellStyle name="千分位 7 5" xfId="8109" xr:uid="{00000000-0005-0000-0000-0000AD1F0000}"/>
    <cellStyle name="千分位 8" xfId="8110" xr:uid="{00000000-0005-0000-0000-0000AE1F0000}"/>
    <cellStyle name="千分位 8 2" xfId="8111" xr:uid="{00000000-0005-0000-0000-0000AF1F0000}"/>
    <cellStyle name="千分位 8 2 2" xfId="8112" xr:uid="{00000000-0005-0000-0000-0000B01F0000}"/>
    <cellStyle name="千分位 8 2 2 2" xfId="8113" xr:uid="{00000000-0005-0000-0000-0000B11F0000}"/>
    <cellStyle name="千分位 8 2 3" xfId="8114" xr:uid="{00000000-0005-0000-0000-0000B21F0000}"/>
    <cellStyle name="千分位 8 3" xfId="8115" xr:uid="{00000000-0005-0000-0000-0000B31F0000}"/>
    <cellStyle name="千分位 8 3 2" xfId="8116" xr:uid="{00000000-0005-0000-0000-0000B41F0000}"/>
    <cellStyle name="千分位 8 4" xfId="8117" xr:uid="{00000000-0005-0000-0000-0000B51F0000}"/>
    <cellStyle name="千分位 8 4 2" xfId="8118" xr:uid="{00000000-0005-0000-0000-0000B61F0000}"/>
    <cellStyle name="千分位 8 5" xfId="8119" xr:uid="{00000000-0005-0000-0000-0000B71F0000}"/>
    <cellStyle name="千分位 9" xfId="8120" xr:uid="{00000000-0005-0000-0000-0000B81F0000}"/>
    <cellStyle name="千分位 9 2" xfId="8121" xr:uid="{00000000-0005-0000-0000-0000B91F0000}"/>
    <cellStyle name="千分位 9 2 2" xfId="8122" xr:uid="{00000000-0005-0000-0000-0000BA1F0000}"/>
    <cellStyle name="千分位 9 2 2 2" xfId="8123" xr:uid="{00000000-0005-0000-0000-0000BB1F0000}"/>
    <cellStyle name="千分位 9 2 3" xfId="8124" xr:uid="{00000000-0005-0000-0000-0000BC1F0000}"/>
    <cellStyle name="千分位 9 3" xfId="8125" xr:uid="{00000000-0005-0000-0000-0000BD1F0000}"/>
    <cellStyle name="千分位 9 3 2" xfId="8126" xr:uid="{00000000-0005-0000-0000-0000BE1F0000}"/>
    <cellStyle name="千分位 9 4" xfId="8127" xr:uid="{00000000-0005-0000-0000-0000BF1F0000}"/>
    <cellStyle name="千分位[0] 2" xfId="8128" xr:uid="{00000000-0005-0000-0000-0000C01F0000}"/>
    <cellStyle name="千分位[0] 2 2" xfId="8129" xr:uid="{00000000-0005-0000-0000-0000C11F0000}"/>
    <cellStyle name="中等" xfId="8137" builtinId="28" customBuiltin="1"/>
    <cellStyle name="中等 10" xfId="8138" xr:uid="{00000000-0005-0000-0000-0000CA1F0000}"/>
    <cellStyle name="中等 10 2" xfId="8139" xr:uid="{00000000-0005-0000-0000-0000CB1F0000}"/>
    <cellStyle name="中等 10 2 2" xfId="8140" xr:uid="{00000000-0005-0000-0000-0000CC1F0000}"/>
    <cellStyle name="中等 10 3" xfId="8141" xr:uid="{00000000-0005-0000-0000-0000CD1F0000}"/>
    <cellStyle name="中等 11" xfId="8142" xr:uid="{00000000-0005-0000-0000-0000CE1F0000}"/>
    <cellStyle name="中等 11 2" xfId="8143" xr:uid="{00000000-0005-0000-0000-0000CF1F0000}"/>
    <cellStyle name="中等 11 2 2" xfId="8144" xr:uid="{00000000-0005-0000-0000-0000D01F0000}"/>
    <cellStyle name="中等 11 3" xfId="8145" xr:uid="{00000000-0005-0000-0000-0000D11F0000}"/>
    <cellStyle name="中等 12" xfId="8146" xr:uid="{00000000-0005-0000-0000-0000D21F0000}"/>
    <cellStyle name="中等 12 2" xfId="8147" xr:uid="{00000000-0005-0000-0000-0000D31F0000}"/>
    <cellStyle name="中等 12 2 2" xfId="8148" xr:uid="{00000000-0005-0000-0000-0000D41F0000}"/>
    <cellStyle name="中等 12 3" xfId="8149" xr:uid="{00000000-0005-0000-0000-0000D51F0000}"/>
    <cellStyle name="中等 13" xfId="8150" xr:uid="{00000000-0005-0000-0000-0000D61F0000}"/>
    <cellStyle name="中等 13 2" xfId="8151" xr:uid="{00000000-0005-0000-0000-0000D71F0000}"/>
    <cellStyle name="中等 13 2 2" xfId="8152" xr:uid="{00000000-0005-0000-0000-0000D81F0000}"/>
    <cellStyle name="中等 13 3" xfId="8153" xr:uid="{00000000-0005-0000-0000-0000D91F0000}"/>
    <cellStyle name="中等 14" xfId="8154" xr:uid="{00000000-0005-0000-0000-0000DA1F0000}"/>
    <cellStyle name="中等 14 2" xfId="8155" xr:uid="{00000000-0005-0000-0000-0000DB1F0000}"/>
    <cellStyle name="中等 14 2 2" xfId="8156" xr:uid="{00000000-0005-0000-0000-0000DC1F0000}"/>
    <cellStyle name="中等 14 3" xfId="8157" xr:uid="{00000000-0005-0000-0000-0000DD1F0000}"/>
    <cellStyle name="中等 15" xfId="8158" xr:uid="{00000000-0005-0000-0000-0000DE1F0000}"/>
    <cellStyle name="中等 15 2" xfId="8159" xr:uid="{00000000-0005-0000-0000-0000DF1F0000}"/>
    <cellStyle name="中等 15 2 2" xfId="8160" xr:uid="{00000000-0005-0000-0000-0000E01F0000}"/>
    <cellStyle name="中等 15 3" xfId="8161" xr:uid="{00000000-0005-0000-0000-0000E11F0000}"/>
    <cellStyle name="中等 16" xfId="8162" xr:uid="{00000000-0005-0000-0000-0000E21F0000}"/>
    <cellStyle name="中等 16 2" xfId="8163" xr:uid="{00000000-0005-0000-0000-0000E31F0000}"/>
    <cellStyle name="中等 16 2 2" xfId="8164" xr:uid="{00000000-0005-0000-0000-0000E41F0000}"/>
    <cellStyle name="中等 16 3" xfId="8165" xr:uid="{00000000-0005-0000-0000-0000E51F0000}"/>
    <cellStyle name="中等 17" xfId="8166" xr:uid="{00000000-0005-0000-0000-0000E61F0000}"/>
    <cellStyle name="中等 17 2" xfId="8167" xr:uid="{00000000-0005-0000-0000-0000E71F0000}"/>
    <cellStyle name="中等 17 2 2" xfId="8168" xr:uid="{00000000-0005-0000-0000-0000E81F0000}"/>
    <cellStyle name="中等 17 3" xfId="8169" xr:uid="{00000000-0005-0000-0000-0000E91F0000}"/>
    <cellStyle name="中等 18" xfId="8170" xr:uid="{00000000-0005-0000-0000-0000EA1F0000}"/>
    <cellStyle name="中等 18 2" xfId="8171" xr:uid="{00000000-0005-0000-0000-0000EB1F0000}"/>
    <cellStyle name="中等 18 2 2" xfId="8172" xr:uid="{00000000-0005-0000-0000-0000EC1F0000}"/>
    <cellStyle name="中等 18 3" xfId="8173" xr:uid="{00000000-0005-0000-0000-0000ED1F0000}"/>
    <cellStyle name="中等 19" xfId="8174" xr:uid="{00000000-0005-0000-0000-0000EE1F0000}"/>
    <cellStyle name="中等 19 2" xfId="8175" xr:uid="{00000000-0005-0000-0000-0000EF1F0000}"/>
    <cellStyle name="中等 19 2 2" xfId="8176" xr:uid="{00000000-0005-0000-0000-0000F01F0000}"/>
    <cellStyle name="中等 19 3" xfId="8177" xr:uid="{00000000-0005-0000-0000-0000F11F0000}"/>
    <cellStyle name="中等 2" xfId="8178" xr:uid="{00000000-0005-0000-0000-0000F21F0000}"/>
    <cellStyle name="中等 2 2" xfId="8179" xr:uid="{00000000-0005-0000-0000-0000F31F0000}"/>
    <cellStyle name="中等 2 2 2" xfId="8180" xr:uid="{00000000-0005-0000-0000-0000F41F0000}"/>
    <cellStyle name="中等 2 3" xfId="8181" xr:uid="{00000000-0005-0000-0000-0000F51F0000}"/>
    <cellStyle name="中等 20" xfId="8182" xr:uid="{00000000-0005-0000-0000-0000F61F0000}"/>
    <cellStyle name="中等 20 2" xfId="8183" xr:uid="{00000000-0005-0000-0000-0000F71F0000}"/>
    <cellStyle name="中等 20 2 2" xfId="8184" xr:uid="{00000000-0005-0000-0000-0000F81F0000}"/>
    <cellStyle name="中等 20 3" xfId="8185" xr:uid="{00000000-0005-0000-0000-0000F91F0000}"/>
    <cellStyle name="中等 21" xfId="8186" xr:uid="{00000000-0005-0000-0000-0000FA1F0000}"/>
    <cellStyle name="中等 21 2" xfId="8187" xr:uid="{00000000-0005-0000-0000-0000FB1F0000}"/>
    <cellStyle name="中等 21 2 2" xfId="8188" xr:uid="{00000000-0005-0000-0000-0000FC1F0000}"/>
    <cellStyle name="中等 21 3" xfId="8189" xr:uid="{00000000-0005-0000-0000-0000FD1F0000}"/>
    <cellStyle name="中等 22" xfId="8190" xr:uid="{00000000-0005-0000-0000-0000FE1F0000}"/>
    <cellStyle name="中等 22 2" xfId="8191" xr:uid="{00000000-0005-0000-0000-0000FF1F0000}"/>
    <cellStyle name="中等 22 2 2" xfId="8192" xr:uid="{00000000-0005-0000-0000-000000200000}"/>
    <cellStyle name="中等 22 3" xfId="8193" xr:uid="{00000000-0005-0000-0000-000001200000}"/>
    <cellStyle name="中等 23" xfId="8194" xr:uid="{00000000-0005-0000-0000-000002200000}"/>
    <cellStyle name="中等 23 2" xfId="8195" xr:uid="{00000000-0005-0000-0000-000003200000}"/>
    <cellStyle name="中等 23 2 2" xfId="8196" xr:uid="{00000000-0005-0000-0000-000004200000}"/>
    <cellStyle name="中等 23 3" xfId="8197" xr:uid="{00000000-0005-0000-0000-000005200000}"/>
    <cellStyle name="中等 24" xfId="8198" xr:uid="{00000000-0005-0000-0000-000006200000}"/>
    <cellStyle name="中等 24 2" xfId="8199" xr:uid="{00000000-0005-0000-0000-000007200000}"/>
    <cellStyle name="中等 24 2 2" xfId="8200" xr:uid="{00000000-0005-0000-0000-000008200000}"/>
    <cellStyle name="中等 24 3" xfId="8201" xr:uid="{00000000-0005-0000-0000-000009200000}"/>
    <cellStyle name="中等 25" xfId="8202" xr:uid="{00000000-0005-0000-0000-00000A200000}"/>
    <cellStyle name="中等 25 2" xfId="8203" xr:uid="{00000000-0005-0000-0000-00000B200000}"/>
    <cellStyle name="中等 25 2 2" xfId="8204" xr:uid="{00000000-0005-0000-0000-00000C200000}"/>
    <cellStyle name="中等 25 3" xfId="8205" xr:uid="{00000000-0005-0000-0000-00000D200000}"/>
    <cellStyle name="中等 26" xfId="8206" xr:uid="{00000000-0005-0000-0000-00000E200000}"/>
    <cellStyle name="中等 26 2" xfId="8207" xr:uid="{00000000-0005-0000-0000-00000F200000}"/>
    <cellStyle name="中等 26 2 2" xfId="8208" xr:uid="{00000000-0005-0000-0000-000010200000}"/>
    <cellStyle name="中等 26 3" xfId="8209" xr:uid="{00000000-0005-0000-0000-000011200000}"/>
    <cellStyle name="中等 27" xfId="8210" xr:uid="{00000000-0005-0000-0000-000012200000}"/>
    <cellStyle name="中等 27 2" xfId="8211" xr:uid="{00000000-0005-0000-0000-000013200000}"/>
    <cellStyle name="中等 28" xfId="8212" xr:uid="{00000000-0005-0000-0000-000014200000}"/>
    <cellStyle name="中等 28 2" xfId="8213" xr:uid="{00000000-0005-0000-0000-000015200000}"/>
    <cellStyle name="中等 29" xfId="8214" xr:uid="{00000000-0005-0000-0000-000016200000}"/>
    <cellStyle name="中等 29 2" xfId="8215" xr:uid="{00000000-0005-0000-0000-000017200000}"/>
    <cellStyle name="中等 3" xfId="8216" xr:uid="{00000000-0005-0000-0000-000018200000}"/>
    <cellStyle name="中等 3 2" xfId="8217" xr:uid="{00000000-0005-0000-0000-000019200000}"/>
    <cellStyle name="中等 3 2 2" xfId="8218" xr:uid="{00000000-0005-0000-0000-00001A200000}"/>
    <cellStyle name="中等 3 3" xfId="8219" xr:uid="{00000000-0005-0000-0000-00001B200000}"/>
    <cellStyle name="中等 30" xfId="8220" xr:uid="{00000000-0005-0000-0000-00001C200000}"/>
    <cellStyle name="中等 30 2" xfId="8221" xr:uid="{00000000-0005-0000-0000-00001D200000}"/>
    <cellStyle name="中等 31" xfId="8222" xr:uid="{00000000-0005-0000-0000-00001E200000}"/>
    <cellStyle name="中等 31 2" xfId="8223" xr:uid="{00000000-0005-0000-0000-00001F200000}"/>
    <cellStyle name="中等 32" xfId="8224" xr:uid="{00000000-0005-0000-0000-000020200000}"/>
    <cellStyle name="中等 32 2" xfId="8225" xr:uid="{00000000-0005-0000-0000-000021200000}"/>
    <cellStyle name="中等 33" xfId="8226" xr:uid="{00000000-0005-0000-0000-000022200000}"/>
    <cellStyle name="中等 33 2" xfId="8227" xr:uid="{00000000-0005-0000-0000-000023200000}"/>
    <cellStyle name="中等 34" xfId="8228" xr:uid="{00000000-0005-0000-0000-000024200000}"/>
    <cellStyle name="中等 34 2" xfId="8229" xr:uid="{00000000-0005-0000-0000-000025200000}"/>
    <cellStyle name="中等 35" xfId="8230" xr:uid="{00000000-0005-0000-0000-000026200000}"/>
    <cellStyle name="中等 35 2" xfId="8231" xr:uid="{00000000-0005-0000-0000-000027200000}"/>
    <cellStyle name="中等 36" xfId="8232" xr:uid="{00000000-0005-0000-0000-000028200000}"/>
    <cellStyle name="中等 36 2" xfId="8233" xr:uid="{00000000-0005-0000-0000-000029200000}"/>
    <cellStyle name="中等 37" xfId="8234" xr:uid="{00000000-0005-0000-0000-00002A200000}"/>
    <cellStyle name="中等 37 2" xfId="8235" xr:uid="{00000000-0005-0000-0000-00002B200000}"/>
    <cellStyle name="中等 38" xfId="8236" xr:uid="{00000000-0005-0000-0000-00002C200000}"/>
    <cellStyle name="中等 38 2" xfId="8237" xr:uid="{00000000-0005-0000-0000-00002D200000}"/>
    <cellStyle name="中等 39" xfId="8238" xr:uid="{00000000-0005-0000-0000-00002E200000}"/>
    <cellStyle name="中等 39 2" xfId="8239" xr:uid="{00000000-0005-0000-0000-00002F200000}"/>
    <cellStyle name="中等 4" xfId="8240" xr:uid="{00000000-0005-0000-0000-000030200000}"/>
    <cellStyle name="中等 4 2" xfId="8241" xr:uid="{00000000-0005-0000-0000-000031200000}"/>
    <cellStyle name="中等 4 2 2" xfId="8242" xr:uid="{00000000-0005-0000-0000-000032200000}"/>
    <cellStyle name="中等 4 3" xfId="8243" xr:uid="{00000000-0005-0000-0000-000033200000}"/>
    <cellStyle name="中等 40" xfId="8244" xr:uid="{00000000-0005-0000-0000-000034200000}"/>
    <cellStyle name="中等 40 2" xfId="8245" xr:uid="{00000000-0005-0000-0000-000035200000}"/>
    <cellStyle name="中等 41" xfId="8246" xr:uid="{00000000-0005-0000-0000-000036200000}"/>
    <cellStyle name="中等 41 2" xfId="8247" xr:uid="{00000000-0005-0000-0000-000037200000}"/>
    <cellStyle name="中等 42" xfId="8248" xr:uid="{00000000-0005-0000-0000-000038200000}"/>
    <cellStyle name="中等 42 2" xfId="8249" xr:uid="{00000000-0005-0000-0000-000039200000}"/>
    <cellStyle name="中等 43" xfId="8250" xr:uid="{00000000-0005-0000-0000-00003A200000}"/>
    <cellStyle name="中等 43 2" xfId="8251" xr:uid="{00000000-0005-0000-0000-00003B200000}"/>
    <cellStyle name="中等 44" xfId="8252" xr:uid="{00000000-0005-0000-0000-00003C200000}"/>
    <cellStyle name="中等 44 2" xfId="8253" xr:uid="{00000000-0005-0000-0000-00003D200000}"/>
    <cellStyle name="中等 45" xfId="8254" xr:uid="{00000000-0005-0000-0000-00003E200000}"/>
    <cellStyle name="中等 45 2" xfId="8255" xr:uid="{00000000-0005-0000-0000-00003F200000}"/>
    <cellStyle name="中等 46" xfId="8256" xr:uid="{00000000-0005-0000-0000-000040200000}"/>
    <cellStyle name="中等 46 2" xfId="8257" xr:uid="{00000000-0005-0000-0000-000041200000}"/>
    <cellStyle name="中等 47" xfId="8258" xr:uid="{00000000-0005-0000-0000-000042200000}"/>
    <cellStyle name="中等 47 2" xfId="8259" xr:uid="{00000000-0005-0000-0000-000043200000}"/>
    <cellStyle name="中等 48" xfId="8260" xr:uid="{00000000-0005-0000-0000-000044200000}"/>
    <cellStyle name="中等 48 2" xfId="8261" xr:uid="{00000000-0005-0000-0000-000045200000}"/>
    <cellStyle name="中等 49" xfId="8262" xr:uid="{00000000-0005-0000-0000-000046200000}"/>
    <cellStyle name="中等 49 2" xfId="8263" xr:uid="{00000000-0005-0000-0000-000047200000}"/>
    <cellStyle name="中等 5" xfId="8264" xr:uid="{00000000-0005-0000-0000-000048200000}"/>
    <cellStyle name="中等 5 2" xfId="8265" xr:uid="{00000000-0005-0000-0000-000049200000}"/>
    <cellStyle name="中等 5 2 2" xfId="8266" xr:uid="{00000000-0005-0000-0000-00004A200000}"/>
    <cellStyle name="中等 5 3" xfId="8267" xr:uid="{00000000-0005-0000-0000-00004B200000}"/>
    <cellStyle name="中等 50" xfId="8268" xr:uid="{00000000-0005-0000-0000-00004C200000}"/>
    <cellStyle name="中等 50 2" xfId="8269" xr:uid="{00000000-0005-0000-0000-00004D200000}"/>
    <cellStyle name="中等 50 2 2" xfId="8270" xr:uid="{00000000-0005-0000-0000-00004E200000}"/>
    <cellStyle name="中等 50 3" xfId="8271" xr:uid="{00000000-0005-0000-0000-00004F200000}"/>
    <cellStyle name="中等 51" xfId="8272" xr:uid="{00000000-0005-0000-0000-000050200000}"/>
    <cellStyle name="中等 51 2" xfId="8273" xr:uid="{00000000-0005-0000-0000-000051200000}"/>
    <cellStyle name="中等 51 2 2" xfId="8274" xr:uid="{00000000-0005-0000-0000-000052200000}"/>
    <cellStyle name="中等 51 3" xfId="8275" xr:uid="{00000000-0005-0000-0000-000053200000}"/>
    <cellStyle name="中等 52" xfId="8276" xr:uid="{00000000-0005-0000-0000-000054200000}"/>
    <cellStyle name="中等 52 2" xfId="8277" xr:uid="{00000000-0005-0000-0000-000055200000}"/>
    <cellStyle name="中等 53" xfId="8278" xr:uid="{00000000-0005-0000-0000-000056200000}"/>
    <cellStyle name="中等 53 2" xfId="8279" xr:uid="{00000000-0005-0000-0000-000057200000}"/>
    <cellStyle name="中等 54" xfId="8280" xr:uid="{00000000-0005-0000-0000-000058200000}"/>
    <cellStyle name="中等 54 2" xfId="8281" xr:uid="{00000000-0005-0000-0000-000059200000}"/>
    <cellStyle name="中等 55" xfId="8282" xr:uid="{00000000-0005-0000-0000-00005A200000}"/>
    <cellStyle name="中等 55 2" xfId="8283" xr:uid="{00000000-0005-0000-0000-00005B200000}"/>
    <cellStyle name="中等 56" xfId="8284" xr:uid="{00000000-0005-0000-0000-00005C200000}"/>
    <cellStyle name="中等 57" xfId="8285" xr:uid="{00000000-0005-0000-0000-00005D200000}"/>
    <cellStyle name="中等 6" xfId="8286" xr:uid="{00000000-0005-0000-0000-00005E200000}"/>
    <cellStyle name="中等 6 2" xfId="8287" xr:uid="{00000000-0005-0000-0000-00005F200000}"/>
    <cellStyle name="中等 6 2 2" xfId="8288" xr:uid="{00000000-0005-0000-0000-000060200000}"/>
    <cellStyle name="中等 6 3" xfId="8289" xr:uid="{00000000-0005-0000-0000-000061200000}"/>
    <cellStyle name="中等 7" xfId="8290" xr:uid="{00000000-0005-0000-0000-000062200000}"/>
    <cellStyle name="中等 7 2" xfId="8291" xr:uid="{00000000-0005-0000-0000-000063200000}"/>
    <cellStyle name="中等 7 2 2" xfId="8292" xr:uid="{00000000-0005-0000-0000-000064200000}"/>
    <cellStyle name="中等 7 3" xfId="8293" xr:uid="{00000000-0005-0000-0000-000065200000}"/>
    <cellStyle name="中等 8" xfId="8294" xr:uid="{00000000-0005-0000-0000-000066200000}"/>
    <cellStyle name="中等 8 2" xfId="8295" xr:uid="{00000000-0005-0000-0000-000067200000}"/>
    <cellStyle name="中等 8 2 2" xfId="8296" xr:uid="{00000000-0005-0000-0000-000068200000}"/>
    <cellStyle name="中等 8 3" xfId="8297" xr:uid="{00000000-0005-0000-0000-000069200000}"/>
    <cellStyle name="中等 9" xfId="8298" xr:uid="{00000000-0005-0000-0000-00006A200000}"/>
    <cellStyle name="中等 9 2" xfId="8299" xr:uid="{00000000-0005-0000-0000-00006B200000}"/>
    <cellStyle name="中等 9 2 2" xfId="8300" xr:uid="{00000000-0005-0000-0000-00006C200000}"/>
    <cellStyle name="中等 9 3" xfId="8301" xr:uid="{00000000-0005-0000-0000-00006D200000}"/>
    <cellStyle name="合計" xfId="6785" builtinId="25" customBuiltin="1"/>
    <cellStyle name="合計 10" xfId="6786" xr:uid="{00000000-0005-0000-0000-0000821A0000}"/>
    <cellStyle name="合計 10 2" xfId="6787" xr:uid="{00000000-0005-0000-0000-0000831A0000}"/>
    <cellStyle name="合計 10 2 2" xfId="6788" xr:uid="{00000000-0005-0000-0000-0000841A0000}"/>
    <cellStyle name="合計 10 3" xfId="6789" xr:uid="{00000000-0005-0000-0000-0000851A0000}"/>
    <cellStyle name="合計 11" xfId="6790" xr:uid="{00000000-0005-0000-0000-0000861A0000}"/>
    <cellStyle name="合計 11 2" xfId="6791" xr:uid="{00000000-0005-0000-0000-0000871A0000}"/>
    <cellStyle name="合計 11 2 2" xfId="6792" xr:uid="{00000000-0005-0000-0000-0000881A0000}"/>
    <cellStyle name="合計 11 3" xfId="6793" xr:uid="{00000000-0005-0000-0000-0000891A0000}"/>
    <cellStyle name="合計 12" xfId="6794" xr:uid="{00000000-0005-0000-0000-00008A1A0000}"/>
    <cellStyle name="合計 12 2" xfId="6795" xr:uid="{00000000-0005-0000-0000-00008B1A0000}"/>
    <cellStyle name="合計 12 2 2" xfId="6796" xr:uid="{00000000-0005-0000-0000-00008C1A0000}"/>
    <cellStyle name="合計 12 3" xfId="6797" xr:uid="{00000000-0005-0000-0000-00008D1A0000}"/>
    <cellStyle name="合計 13" xfId="6798" xr:uid="{00000000-0005-0000-0000-00008E1A0000}"/>
    <cellStyle name="合計 13 2" xfId="6799" xr:uid="{00000000-0005-0000-0000-00008F1A0000}"/>
    <cellStyle name="合計 13 2 2" xfId="6800" xr:uid="{00000000-0005-0000-0000-0000901A0000}"/>
    <cellStyle name="合計 13 3" xfId="6801" xr:uid="{00000000-0005-0000-0000-0000911A0000}"/>
    <cellStyle name="合計 14" xfId="6802" xr:uid="{00000000-0005-0000-0000-0000921A0000}"/>
    <cellStyle name="合計 14 2" xfId="6803" xr:uid="{00000000-0005-0000-0000-0000931A0000}"/>
    <cellStyle name="合計 14 2 2" xfId="6804" xr:uid="{00000000-0005-0000-0000-0000941A0000}"/>
    <cellStyle name="合計 14 3" xfId="6805" xr:uid="{00000000-0005-0000-0000-0000951A0000}"/>
    <cellStyle name="合計 15" xfId="6806" xr:uid="{00000000-0005-0000-0000-0000961A0000}"/>
    <cellStyle name="合計 15 2" xfId="6807" xr:uid="{00000000-0005-0000-0000-0000971A0000}"/>
    <cellStyle name="合計 15 2 2" xfId="6808" xr:uid="{00000000-0005-0000-0000-0000981A0000}"/>
    <cellStyle name="合計 15 3" xfId="6809" xr:uid="{00000000-0005-0000-0000-0000991A0000}"/>
    <cellStyle name="合計 16" xfId="6810" xr:uid="{00000000-0005-0000-0000-00009A1A0000}"/>
    <cellStyle name="合計 16 2" xfId="6811" xr:uid="{00000000-0005-0000-0000-00009B1A0000}"/>
    <cellStyle name="合計 16 2 2" xfId="6812" xr:uid="{00000000-0005-0000-0000-00009C1A0000}"/>
    <cellStyle name="合計 16 3" xfId="6813" xr:uid="{00000000-0005-0000-0000-00009D1A0000}"/>
    <cellStyle name="合計 17" xfId="6814" xr:uid="{00000000-0005-0000-0000-00009E1A0000}"/>
    <cellStyle name="合計 17 2" xfId="6815" xr:uid="{00000000-0005-0000-0000-00009F1A0000}"/>
    <cellStyle name="合計 17 2 2" xfId="6816" xr:uid="{00000000-0005-0000-0000-0000A01A0000}"/>
    <cellStyle name="合計 17 3" xfId="6817" xr:uid="{00000000-0005-0000-0000-0000A11A0000}"/>
    <cellStyle name="合計 18" xfId="6818" xr:uid="{00000000-0005-0000-0000-0000A21A0000}"/>
    <cellStyle name="合計 18 2" xfId="6819" xr:uid="{00000000-0005-0000-0000-0000A31A0000}"/>
    <cellStyle name="合計 18 2 2" xfId="6820" xr:uid="{00000000-0005-0000-0000-0000A41A0000}"/>
    <cellStyle name="合計 18 3" xfId="6821" xr:uid="{00000000-0005-0000-0000-0000A51A0000}"/>
    <cellStyle name="合計 19" xfId="6822" xr:uid="{00000000-0005-0000-0000-0000A61A0000}"/>
    <cellStyle name="合計 19 2" xfId="6823" xr:uid="{00000000-0005-0000-0000-0000A71A0000}"/>
    <cellStyle name="合計 19 2 2" xfId="6824" xr:uid="{00000000-0005-0000-0000-0000A81A0000}"/>
    <cellStyle name="合計 19 3" xfId="6825" xr:uid="{00000000-0005-0000-0000-0000A91A0000}"/>
    <cellStyle name="合計 2" xfId="6826" xr:uid="{00000000-0005-0000-0000-0000AA1A0000}"/>
    <cellStyle name="合計 2 2" xfId="6827" xr:uid="{00000000-0005-0000-0000-0000AB1A0000}"/>
    <cellStyle name="合計 2 2 2" xfId="6828" xr:uid="{00000000-0005-0000-0000-0000AC1A0000}"/>
    <cellStyle name="合計 2 3" xfId="6829" xr:uid="{00000000-0005-0000-0000-0000AD1A0000}"/>
    <cellStyle name="合計 20" xfId="6830" xr:uid="{00000000-0005-0000-0000-0000AE1A0000}"/>
    <cellStyle name="合計 20 2" xfId="6831" xr:uid="{00000000-0005-0000-0000-0000AF1A0000}"/>
    <cellStyle name="合計 20 2 2" xfId="6832" xr:uid="{00000000-0005-0000-0000-0000B01A0000}"/>
    <cellStyle name="合計 20 3" xfId="6833" xr:uid="{00000000-0005-0000-0000-0000B11A0000}"/>
    <cellStyle name="合計 21" xfId="6834" xr:uid="{00000000-0005-0000-0000-0000B21A0000}"/>
    <cellStyle name="合計 21 2" xfId="6835" xr:uid="{00000000-0005-0000-0000-0000B31A0000}"/>
    <cellStyle name="合計 21 2 2" xfId="6836" xr:uid="{00000000-0005-0000-0000-0000B41A0000}"/>
    <cellStyle name="合計 21 3" xfId="6837" xr:uid="{00000000-0005-0000-0000-0000B51A0000}"/>
    <cellStyle name="合計 22" xfId="6838" xr:uid="{00000000-0005-0000-0000-0000B61A0000}"/>
    <cellStyle name="合計 22 2" xfId="6839" xr:uid="{00000000-0005-0000-0000-0000B71A0000}"/>
    <cellStyle name="合計 22 2 2" xfId="6840" xr:uid="{00000000-0005-0000-0000-0000B81A0000}"/>
    <cellStyle name="合計 22 3" xfId="6841" xr:uid="{00000000-0005-0000-0000-0000B91A0000}"/>
    <cellStyle name="合計 23" xfId="6842" xr:uid="{00000000-0005-0000-0000-0000BA1A0000}"/>
    <cellStyle name="合計 23 2" xfId="6843" xr:uid="{00000000-0005-0000-0000-0000BB1A0000}"/>
    <cellStyle name="合計 23 2 2" xfId="6844" xr:uid="{00000000-0005-0000-0000-0000BC1A0000}"/>
    <cellStyle name="合計 23 3" xfId="6845" xr:uid="{00000000-0005-0000-0000-0000BD1A0000}"/>
    <cellStyle name="合計 24" xfId="6846" xr:uid="{00000000-0005-0000-0000-0000BE1A0000}"/>
    <cellStyle name="合計 24 2" xfId="6847" xr:uid="{00000000-0005-0000-0000-0000BF1A0000}"/>
    <cellStyle name="合計 24 2 2" xfId="6848" xr:uid="{00000000-0005-0000-0000-0000C01A0000}"/>
    <cellStyle name="合計 24 3" xfId="6849" xr:uid="{00000000-0005-0000-0000-0000C11A0000}"/>
    <cellStyle name="合計 25" xfId="6850" xr:uid="{00000000-0005-0000-0000-0000C21A0000}"/>
    <cellStyle name="合計 25 2" xfId="6851" xr:uid="{00000000-0005-0000-0000-0000C31A0000}"/>
    <cellStyle name="合計 25 2 2" xfId="6852" xr:uid="{00000000-0005-0000-0000-0000C41A0000}"/>
    <cellStyle name="合計 25 3" xfId="6853" xr:uid="{00000000-0005-0000-0000-0000C51A0000}"/>
    <cellStyle name="合計 26" xfId="6854" xr:uid="{00000000-0005-0000-0000-0000C61A0000}"/>
    <cellStyle name="合計 26 2" xfId="6855" xr:uid="{00000000-0005-0000-0000-0000C71A0000}"/>
    <cellStyle name="合計 26 2 2" xfId="6856" xr:uid="{00000000-0005-0000-0000-0000C81A0000}"/>
    <cellStyle name="合計 26 3" xfId="6857" xr:uid="{00000000-0005-0000-0000-0000C91A0000}"/>
    <cellStyle name="合計 27" xfId="6858" xr:uid="{00000000-0005-0000-0000-0000CA1A0000}"/>
    <cellStyle name="合計 27 2" xfId="6859" xr:uid="{00000000-0005-0000-0000-0000CB1A0000}"/>
    <cellStyle name="合計 28" xfId="6860" xr:uid="{00000000-0005-0000-0000-0000CC1A0000}"/>
    <cellStyle name="合計 28 2" xfId="6861" xr:uid="{00000000-0005-0000-0000-0000CD1A0000}"/>
    <cellStyle name="合計 29" xfId="6862" xr:uid="{00000000-0005-0000-0000-0000CE1A0000}"/>
    <cellStyle name="合計 29 2" xfId="6863" xr:uid="{00000000-0005-0000-0000-0000CF1A0000}"/>
    <cellStyle name="合計 3" xfId="6864" xr:uid="{00000000-0005-0000-0000-0000D01A0000}"/>
    <cellStyle name="合計 3 2" xfId="6865" xr:uid="{00000000-0005-0000-0000-0000D11A0000}"/>
    <cellStyle name="合計 3 2 2" xfId="6866" xr:uid="{00000000-0005-0000-0000-0000D21A0000}"/>
    <cellStyle name="合計 3 3" xfId="6867" xr:uid="{00000000-0005-0000-0000-0000D31A0000}"/>
    <cellStyle name="合計 30" xfId="6868" xr:uid="{00000000-0005-0000-0000-0000D41A0000}"/>
    <cellStyle name="合計 30 2" xfId="6869" xr:uid="{00000000-0005-0000-0000-0000D51A0000}"/>
    <cellStyle name="合計 31" xfId="6870" xr:uid="{00000000-0005-0000-0000-0000D61A0000}"/>
    <cellStyle name="合計 31 2" xfId="6871" xr:uid="{00000000-0005-0000-0000-0000D71A0000}"/>
    <cellStyle name="合計 32" xfId="6872" xr:uid="{00000000-0005-0000-0000-0000D81A0000}"/>
    <cellStyle name="合計 32 2" xfId="6873" xr:uid="{00000000-0005-0000-0000-0000D91A0000}"/>
    <cellStyle name="合計 33" xfId="6874" xr:uid="{00000000-0005-0000-0000-0000DA1A0000}"/>
    <cellStyle name="合計 33 2" xfId="6875" xr:uid="{00000000-0005-0000-0000-0000DB1A0000}"/>
    <cellStyle name="合計 34" xfId="6876" xr:uid="{00000000-0005-0000-0000-0000DC1A0000}"/>
    <cellStyle name="合計 34 2" xfId="6877" xr:uid="{00000000-0005-0000-0000-0000DD1A0000}"/>
    <cellStyle name="合計 35" xfId="6878" xr:uid="{00000000-0005-0000-0000-0000DE1A0000}"/>
    <cellStyle name="合計 35 2" xfId="6879" xr:uid="{00000000-0005-0000-0000-0000DF1A0000}"/>
    <cellStyle name="合計 36" xfId="6880" xr:uid="{00000000-0005-0000-0000-0000E01A0000}"/>
    <cellStyle name="合計 36 2" xfId="6881" xr:uid="{00000000-0005-0000-0000-0000E11A0000}"/>
    <cellStyle name="合計 37" xfId="6882" xr:uid="{00000000-0005-0000-0000-0000E21A0000}"/>
    <cellStyle name="合計 37 2" xfId="6883" xr:uid="{00000000-0005-0000-0000-0000E31A0000}"/>
    <cellStyle name="合計 38" xfId="6884" xr:uid="{00000000-0005-0000-0000-0000E41A0000}"/>
    <cellStyle name="合計 38 2" xfId="6885" xr:uid="{00000000-0005-0000-0000-0000E51A0000}"/>
    <cellStyle name="合計 39" xfId="6886" xr:uid="{00000000-0005-0000-0000-0000E61A0000}"/>
    <cellStyle name="合計 39 2" xfId="6887" xr:uid="{00000000-0005-0000-0000-0000E71A0000}"/>
    <cellStyle name="合計 4" xfId="6888" xr:uid="{00000000-0005-0000-0000-0000E81A0000}"/>
    <cellStyle name="合計 4 2" xfId="6889" xr:uid="{00000000-0005-0000-0000-0000E91A0000}"/>
    <cellStyle name="合計 4 2 2" xfId="6890" xr:uid="{00000000-0005-0000-0000-0000EA1A0000}"/>
    <cellStyle name="合計 4 3" xfId="6891" xr:uid="{00000000-0005-0000-0000-0000EB1A0000}"/>
    <cellStyle name="合計 40" xfId="6892" xr:uid="{00000000-0005-0000-0000-0000EC1A0000}"/>
    <cellStyle name="合計 40 2" xfId="6893" xr:uid="{00000000-0005-0000-0000-0000ED1A0000}"/>
    <cellStyle name="合計 41" xfId="6894" xr:uid="{00000000-0005-0000-0000-0000EE1A0000}"/>
    <cellStyle name="合計 41 2" xfId="6895" xr:uid="{00000000-0005-0000-0000-0000EF1A0000}"/>
    <cellStyle name="合計 42" xfId="6896" xr:uid="{00000000-0005-0000-0000-0000F01A0000}"/>
    <cellStyle name="合計 42 2" xfId="6897" xr:uid="{00000000-0005-0000-0000-0000F11A0000}"/>
    <cellStyle name="合計 43" xfId="6898" xr:uid="{00000000-0005-0000-0000-0000F21A0000}"/>
    <cellStyle name="合計 43 2" xfId="6899" xr:uid="{00000000-0005-0000-0000-0000F31A0000}"/>
    <cellStyle name="合計 44" xfId="6900" xr:uid="{00000000-0005-0000-0000-0000F41A0000}"/>
    <cellStyle name="合計 44 2" xfId="6901" xr:uid="{00000000-0005-0000-0000-0000F51A0000}"/>
    <cellStyle name="合計 45" xfId="6902" xr:uid="{00000000-0005-0000-0000-0000F61A0000}"/>
    <cellStyle name="合計 45 2" xfId="6903" xr:uid="{00000000-0005-0000-0000-0000F71A0000}"/>
    <cellStyle name="合計 46" xfId="6904" xr:uid="{00000000-0005-0000-0000-0000F81A0000}"/>
    <cellStyle name="合計 46 2" xfId="6905" xr:uid="{00000000-0005-0000-0000-0000F91A0000}"/>
    <cellStyle name="合計 47" xfId="6906" xr:uid="{00000000-0005-0000-0000-0000FA1A0000}"/>
    <cellStyle name="合計 47 2" xfId="6907" xr:uid="{00000000-0005-0000-0000-0000FB1A0000}"/>
    <cellStyle name="合計 48" xfId="6908" xr:uid="{00000000-0005-0000-0000-0000FC1A0000}"/>
    <cellStyle name="合計 48 2" xfId="6909" xr:uid="{00000000-0005-0000-0000-0000FD1A0000}"/>
    <cellStyle name="合計 49" xfId="6910" xr:uid="{00000000-0005-0000-0000-0000FE1A0000}"/>
    <cellStyle name="合計 49 2" xfId="6911" xr:uid="{00000000-0005-0000-0000-0000FF1A0000}"/>
    <cellStyle name="合計 5" xfId="6912" xr:uid="{00000000-0005-0000-0000-0000001B0000}"/>
    <cellStyle name="合計 5 2" xfId="6913" xr:uid="{00000000-0005-0000-0000-0000011B0000}"/>
    <cellStyle name="合計 5 2 2" xfId="6914" xr:uid="{00000000-0005-0000-0000-0000021B0000}"/>
    <cellStyle name="合計 5 3" xfId="6915" xr:uid="{00000000-0005-0000-0000-0000031B0000}"/>
    <cellStyle name="合計 50" xfId="6916" xr:uid="{00000000-0005-0000-0000-0000041B0000}"/>
    <cellStyle name="合計 50 2" xfId="6917" xr:uid="{00000000-0005-0000-0000-0000051B0000}"/>
    <cellStyle name="合計 51" xfId="6918" xr:uid="{00000000-0005-0000-0000-0000061B0000}"/>
    <cellStyle name="合計 51 2" xfId="6919" xr:uid="{00000000-0005-0000-0000-0000071B0000}"/>
    <cellStyle name="合計 51 2 2" xfId="6920" xr:uid="{00000000-0005-0000-0000-0000081B0000}"/>
    <cellStyle name="合計 51 3" xfId="6921" xr:uid="{00000000-0005-0000-0000-0000091B0000}"/>
    <cellStyle name="合計 52" xfId="6922" xr:uid="{00000000-0005-0000-0000-00000A1B0000}"/>
    <cellStyle name="合計 52 2" xfId="6923" xr:uid="{00000000-0005-0000-0000-00000B1B0000}"/>
    <cellStyle name="合計 52 2 2" xfId="6924" xr:uid="{00000000-0005-0000-0000-00000C1B0000}"/>
    <cellStyle name="合計 52 3" xfId="6925" xr:uid="{00000000-0005-0000-0000-00000D1B0000}"/>
    <cellStyle name="合計 53" xfId="6926" xr:uid="{00000000-0005-0000-0000-00000E1B0000}"/>
    <cellStyle name="合計 53 2" xfId="6927" xr:uid="{00000000-0005-0000-0000-00000F1B0000}"/>
    <cellStyle name="合計 54" xfId="6928" xr:uid="{00000000-0005-0000-0000-0000101B0000}"/>
    <cellStyle name="合計 54 2" xfId="6929" xr:uid="{00000000-0005-0000-0000-0000111B0000}"/>
    <cellStyle name="合計 55" xfId="6930" xr:uid="{00000000-0005-0000-0000-0000121B0000}"/>
    <cellStyle name="合計 55 2" xfId="6931" xr:uid="{00000000-0005-0000-0000-0000131B0000}"/>
    <cellStyle name="合計 56" xfId="6932" xr:uid="{00000000-0005-0000-0000-0000141B0000}"/>
    <cellStyle name="合計 56 2" xfId="6933" xr:uid="{00000000-0005-0000-0000-0000151B0000}"/>
    <cellStyle name="合計 57" xfId="6934" xr:uid="{00000000-0005-0000-0000-0000161B0000}"/>
    <cellStyle name="合計 58" xfId="6935" xr:uid="{00000000-0005-0000-0000-0000171B0000}"/>
    <cellStyle name="合計 6" xfId="6936" xr:uid="{00000000-0005-0000-0000-0000181B0000}"/>
    <cellStyle name="合計 6 2" xfId="6937" xr:uid="{00000000-0005-0000-0000-0000191B0000}"/>
    <cellStyle name="合計 6 2 2" xfId="6938" xr:uid="{00000000-0005-0000-0000-00001A1B0000}"/>
    <cellStyle name="合計 6 3" xfId="6939" xr:uid="{00000000-0005-0000-0000-00001B1B0000}"/>
    <cellStyle name="合計 7" xfId="6940" xr:uid="{00000000-0005-0000-0000-00001C1B0000}"/>
    <cellStyle name="合計 7 2" xfId="6941" xr:uid="{00000000-0005-0000-0000-00001D1B0000}"/>
    <cellStyle name="合計 7 2 2" xfId="6942" xr:uid="{00000000-0005-0000-0000-00001E1B0000}"/>
    <cellStyle name="合計 7 3" xfId="6943" xr:uid="{00000000-0005-0000-0000-00001F1B0000}"/>
    <cellStyle name="合計 8" xfId="6944" xr:uid="{00000000-0005-0000-0000-0000201B0000}"/>
    <cellStyle name="合計 8 2" xfId="6945" xr:uid="{00000000-0005-0000-0000-0000211B0000}"/>
    <cellStyle name="合計 8 2 2" xfId="6946" xr:uid="{00000000-0005-0000-0000-0000221B0000}"/>
    <cellStyle name="合計 8 3" xfId="6947" xr:uid="{00000000-0005-0000-0000-0000231B0000}"/>
    <cellStyle name="合計 9" xfId="6948" xr:uid="{00000000-0005-0000-0000-0000241B0000}"/>
    <cellStyle name="合計 9 2" xfId="6949" xr:uid="{00000000-0005-0000-0000-0000251B0000}"/>
    <cellStyle name="合計 9 2 2" xfId="6950" xr:uid="{00000000-0005-0000-0000-0000261B0000}"/>
    <cellStyle name="合計 9 3" xfId="6951" xr:uid="{00000000-0005-0000-0000-0000271B0000}"/>
    <cellStyle name="好" xfId="7241" builtinId="26" customBuiltin="1"/>
    <cellStyle name="好 10" xfId="7242" xr:uid="{00000000-0005-0000-0000-00004A1C0000}"/>
    <cellStyle name="好 10 2" xfId="7243" xr:uid="{00000000-0005-0000-0000-00004B1C0000}"/>
    <cellStyle name="好 10 2 2" xfId="7244" xr:uid="{00000000-0005-0000-0000-00004C1C0000}"/>
    <cellStyle name="好 10 3" xfId="7245" xr:uid="{00000000-0005-0000-0000-00004D1C0000}"/>
    <cellStyle name="好 11" xfId="7246" xr:uid="{00000000-0005-0000-0000-00004E1C0000}"/>
    <cellStyle name="好 11 2" xfId="7247" xr:uid="{00000000-0005-0000-0000-00004F1C0000}"/>
    <cellStyle name="好 11 2 2" xfId="7248" xr:uid="{00000000-0005-0000-0000-0000501C0000}"/>
    <cellStyle name="好 11 3" xfId="7249" xr:uid="{00000000-0005-0000-0000-0000511C0000}"/>
    <cellStyle name="好 12" xfId="7250" xr:uid="{00000000-0005-0000-0000-0000521C0000}"/>
    <cellStyle name="好 12 2" xfId="7251" xr:uid="{00000000-0005-0000-0000-0000531C0000}"/>
    <cellStyle name="好 12 2 2" xfId="7252" xr:uid="{00000000-0005-0000-0000-0000541C0000}"/>
    <cellStyle name="好 12 3" xfId="7253" xr:uid="{00000000-0005-0000-0000-0000551C0000}"/>
    <cellStyle name="好 13" xfId="7254" xr:uid="{00000000-0005-0000-0000-0000561C0000}"/>
    <cellStyle name="好 13 2" xfId="7255" xr:uid="{00000000-0005-0000-0000-0000571C0000}"/>
    <cellStyle name="好 13 2 2" xfId="7256" xr:uid="{00000000-0005-0000-0000-0000581C0000}"/>
    <cellStyle name="好 13 3" xfId="7257" xr:uid="{00000000-0005-0000-0000-0000591C0000}"/>
    <cellStyle name="好 14" xfId="7258" xr:uid="{00000000-0005-0000-0000-00005A1C0000}"/>
    <cellStyle name="好 14 2" xfId="7259" xr:uid="{00000000-0005-0000-0000-00005B1C0000}"/>
    <cellStyle name="好 14 2 2" xfId="7260" xr:uid="{00000000-0005-0000-0000-00005C1C0000}"/>
    <cellStyle name="好 14 3" xfId="7261" xr:uid="{00000000-0005-0000-0000-00005D1C0000}"/>
    <cellStyle name="好 15" xfId="7262" xr:uid="{00000000-0005-0000-0000-00005E1C0000}"/>
    <cellStyle name="好 15 2" xfId="7263" xr:uid="{00000000-0005-0000-0000-00005F1C0000}"/>
    <cellStyle name="好 15 2 2" xfId="7264" xr:uid="{00000000-0005-0000-0000-0000601C0000}"/>
    <cellStyle name="好 15 3" xfId="7265" xr:uid="{00000000-0005-0000-0000-0000611C0000}"/>
    <cellStyle name="好 16" xfId="7266" xr:uid="{00000000-0005-0000-0000-0000621C0000}"/>
    <cellStyle name="好 16 2" xfId="7267" xr:uid="{00000000-0005-0000-0000-0000631C0000}"/>
    <cellStyle name="好 16 2 2" xfId="7268" xr:uid="{00000000-0005-0000-0000-0000641C0000}"/>
    <cellStyle name="好 16 3" xfId="7269" xr:uid="{00000000-0005-0000-0000-0000651C0000}"/>
    <cellStyle name="好 17" xfId="7270" xr:uid="{00000000-0005-0000-0000-0000661C0000}"/>
    <cellStyle name="好 17 2" xfId="7271" xr:uid="{00000000-0005-0000-0000-0000671C0000}"/>
    <cellStyle name="好 17 2 2" xfId="7272" xr:uid="{00000000-0005-0000-0000-0000681C0000}"/>
    <cellStyle name="好 17 3" xfId="7273" xr:uid="{00000000-0005-0000-0000-0000691C0000}"/>
    <cellStyle name="好 18" xfId="7274" xr:uid="{00000000-0005-0000-0000-00006A1C0000}"/>
    <cellStyle name="好 18 2" xfId="7275" xr:uid="{00000000-0005-0000-0000-00006B1C0000}"/>
    <cellStyle name="好 18 2 2" xfId="7276" xr:uid="{00000000-0005-0000-0000-00006C1C0000}"/>
    <cellStyle name="好 18 3" xfId="7277" xr:uid="{00000000-0005-0000-0000-00006D1C0000}"/>
    <cellStyle name="好 19" xfId="7278" xr:uid="{00000000-0005-0000-0000-00006E1C0000}"/>
    <cellStyle name="好 19 2" xfId="7279" xr:uid="{00000000-0005-0000-0000-00006F1C0000}"/>
    <cellStyle name="好 19 2 2" xfId="7280" xr:uid="{00000000-0005-0000-0000-0000701C0000}"/>
    <cellStyle name="好 19 3" xfId="7281" xr:uid="{00000000-0005-0000-0000-0000711C0000}"/>
    <cellStyle name="好 2" xfId="7282" xr:uid="{00000000-0005-0000-0000-0000721C0000}"/>
    <cellStyle name="好 2 2" xfId="7283" xr:uid="{00000000-0005-0000-0000-0000731C0000}"/>
    <cellStyle name="好 2 2 2" xfId="7284" xr:uid="{00000000-0005-0000-0000-0000741C0000}"/>
    <cellStyle name="好 2 3" xfId="7285" xr:uid="{00000000-0005-0000-0000-0000751C0000}"/>
    <cellStyle name="好 20" xfId="7286" xr:uid="{00000000-0005-0000-0000-0000761C0000}"/>
    <cellStyle name="好 20 2" xfId="7287" xr:uid="{00000000-0005-0000-0000-0000771C0000}"/>
    <cellStyle name="好 20 2 2" xfId="7288" xr:uid="{00000000-0005-0000-0000-0000781C0000}"/>
    <cellStyle name="好 20 3" xfId="7289" xr:uid="{00000000-0005-0000-0000-0000791C0000}"/>
    <cellStyle name="好 21" xfId="7290" xr:uid="{00000000-0005-0000-0000-00007A1C0000}"/>
    <cellStyle name="好 21 2" xfId="7291" xr:uid="{00000000-0005-0000-0000-00007B1C0000}"/>
    <cellStyle name="好 21 2 2" xfId="7292" xr:uid="{00000000-0005-0000-0000-00007C1C0000}"/>
    <cellStyle name="好 21 3" xfId="7293" xr:uid="{00000000-0005-0000-0000-00007D1C0000}"/>
    <cellStyle name="好 22" xfId="7294" xr:uid="{00000000-0005-0000-0000-00007E1C0000}"/>
    <cellStyle name="好 22 2" xfId="7295" xr:uid="{00000000-0005-0000-0000-00007F1C0000}"/>
    <cellStyle name="好 22 2 2" xfId="7296" xr:uid="{00000000-0005-0000-0000-0000801C0000}"/>
    <cellStyle name="好 22 3" xfId="7297" xr:uid="{00000000-0005-0000-0000-0000811C0000}"/>
    <cellStyle name="好 23" xfId="7298" xr:uid="{00000000-0005-0000-0000-0000821C0000}"/>
    <cellStyle name="好 23 2" xfId="7299" xr:uid="{00000000-0005-0000-0000-0000831C0000}"/>
    <cellStyle name="好 23 2 2" xfId="7300" xr:uid="{00000000-0005-0000-0000-0000841C0000}"/>
    <cellStyle name="好 23 3" xfId="7301" xr:uid="{00000000-0005-0000-0000-0000851C0000}"/>
    <cellStyle name="好 24" xfId="7302" xr:uid="{00000000-0005-0000-0000-0000861C0000}"/>
    <cellStyle name="好 24 2" xfId="7303" xr:uid="{00000000-0005-0000-0000-0000871C0000}"/>
    <cellStyle name="好 24 2 2" xfId="7304" xr:uid="{00000000-0005-0000-0000-0000881C0000}"/>
    <cellStyle name="好 24 3" xfId="7305" xr:uid="{00000000-0005-0000-0000-0000891C0000}"/>
    <cellStyle name="好 25" xfId="7306" xr:uid="{00000000-0005-0000-0000-00008A1C0000}"/>
    <cellStyle name="好 25 2" xfId="7307" xr:uid="{00000000-0005-0000-0000-00008B1C0000}"/>
    <cellStyle name="好 25 2 2" xfId="7308" xr:uid="{00000000-0005-0000-0000-00008C1C0000}"/>
    <cellStyle name="好 25 3" xfId="7309" xr:uid="{00000000-0005-0000-0000-00008D1C0000}"/>
    <cellStyle name="好 26" xfId="7310" xr:uid="{00000000-0005-0000-0000-00008E1C0000}"/>
    <cellStyle name="好 26 2" xfId="7311" xr:uid="{00000000-0005-0000-0000-00008F1C0000}"/>
    <cellStyle name="好 26 2 2" xfId="7312" xr:uid="{00000000-0005-0000-0000-0000901C0000}"/>
    <cellStyle name="好 26 3" xfId="7313" xr:uid="{00000000-0005-0000-0000-0000911C0000}"/>
    <cellStyle name="好 27" xfId="7314" xr:uid="{00000000-0005-0000-0000-0000921C0000}"/>
    <cellStyle name="好 27 2" xfId="7315" xr:uid="{00000000-0005-0000-0000-0000931C0000}"/>
    <cellStyle name="好 28" xfId="7316" xr:uid="{00000000-0005-0000-0000-0000941C0000}"/>
    <cellStyle name="好 28 2" xfId="7317" xr:uid="{00000000-0005-0000-0000-0000951C0000}"/>
    <cellStyle name="好 29" xfId="7318" xr:uid="{00000000-0005-0000-0000-0000961C0000}"/>
    <cellStyle name="好 29 2" xfId="7319" xr:uid="{00000000-0005-0000-0000-0000971C0000}"/>
    <cellStyle name="好 3" xfId="7320" xr:uid="{00000000-0005-0000-0000-0000981C0000}"/>
    <cellStyle name="好 3 2" xfId="7321" xr:uid="{00000000-0005-0000-0000-0000991C0000}"/>
    <cellStyle name="好 3 2 2" xfId="7322" xr:uid="{00000000-0005-0000-0000-00009A1C0000}"/>
    <cellStyle name="好 3 3" xfId="7323" xr:uid="{00000000-0005-0000-0000-00009B1C0000}"/>
    <cellStyle name="好 30" xfId="7324" xr:uid="{00000000-0005-0000-0000-00009C1C0000}"/>
    <cellStyle name="好 30 2" xfId="7325" xr:uid="{00000000-0005-0000-0000-00009D1C0000}"/>
    <cellStyle name="好 31" xfId="7326" xr:uid="{00000000-0005-0000-0000-00009E1C0000}"/>
    <cellStyle name="好 31 2" xfId="7327" xr:uid="{00000000-0005-0000-0000-00009F1C0000}"/>
    <cellStyle name="好 32" xfId="7328" xr:uid="{00000000-0005-0000-0000-0000A01C0000}"/>
    <cellStyle name="好 32 2" xfId="7329" xr:uid="{00000000-0005-0000-0000-0000A11C0000}"/>
    <cellStyle name="好 33" xfId="7330" xr:uid="{00000000-0005-0000-0000-0000A21C0000}"/>
    <cellStyle name="好 33 2" xfId="7331" xr:uid="{00000000-0005-0000-0000-0000A31C0000}"/>
    <cellStyle name="好 34" xfId="7332" xr:uid="{00000000-0005-0000-0000-0000A41C0000}"/>
    <cellStyle name="好 34 2" xfId="7333" xr:uid="{00000000-0005-0000-0000-0000A51C0000}"/>
    <cellStyle name="好 35" xfId="7334" xr:uid="{00000000-0005-0000-0000-0000A61C0000}"/>
    <cellStyle name="好 35 2" xfId="7335" xr:uid="{00000000-0005-0000-0000-0000A71C0000}"/>
    <cellStyle name="好 36" xfId="7336" xr:uid="{00000000-0005-0000-0000-0000A81C0000}"/>
    <cellStyle name="好 36 2" xfId="7337" xr:uid="{00000000-0005-0000-0000-0000A91C0000}"/>
    <cellStyle name="好 37" xfId="7338" xr:uid="{00000000-0005-0000-0000-0000AA1C0000}"/>
    <cellStyle name="好 37 2" xfId="7339" xr:uid="{00000000-0005-0000-0000-0000AB1C0000}"/>
    <cellStyle name="好 38" xfId="7340" xr:uid="{00000000-0005-0000-0000-0000AC1C0000}"/>
    <cellStyle name="好 38 2" xfId="7341" xr:uid="{00000000-0005-0000-0000-0000AD1C0000}"/>
    <cellStyle name="好 39" xfId="7342" xr:uid="{00000000-0005-0000-0000-0000AE1C0000}"/>
    <cellStyle name="好 39 2" xfId="7343" xr:uid="{00000000-0005-0000-0000-0000AF1C0000}"/>
    <cellStyle name="好 4" xfId="7344" xr:uid="{00000000-0005-0000-0000-0000B01C0000}"/>
    <cellStyle name="好 4 2" xfId="7345" xr:uid="{00000000-0005-0000-0000-0000B11C0000}"/>
    <cellStyle name="好 4 2 2" xfId="7346" xr:uid="{00000000-0005-0000-0000-0000B21C0000}"/>
    <cellStyle name="好 4 3" xfId="7347" xr:uid="{00000000-0005-0000-0000-0000B31C0000}"/>
    <cellStyle name="好 40" xfId="7348" xr:uid="{00000000-0005-0000-0000-0000B41C0000}"/>
    <cellStyle name="好 40 2" xfId="7349" xr:uid="{00000000-0005-0000-0000-0000B51C0000}"/>
    <cellStyle name="好 41" xfId="7350" xr:uid="{00000000-0005-0000-0000-0000B61C0000}"/>
    <cellStyle name="好 41 2" xfId="7351" xr:uid="{00000000-0005-0000-0000-0000B71C0000}"/>
    <cellStyle name="好 42" xfId="7352" xr:uid="{00000000-0005-0000-0000-0000B81C0000}"/>
    <cellStyle name="好 42 2" xfId="7353" xr:uid="{00000000-0005-0000-0000-0000B91C0000}"/>
    <cellStyle name="好 43" xfId="7354" xr:uid="{00000000-0005-0000-0000-0000BA1C0000}"/>
    <cellStyle name="好 43 2" xfId="7355" xr:uid="{00000000-0005-0000-0000-0000BB1C0000}"/>
    <cellStyle name="好 44" xfId="7356" xr:uid="{00000000-0005-0000-0000-0000BC1C0000}"/>
    <cellStyle name="好 44 2" xfId="7357" xr:uid="{00000000-0005-0000-0000-0000BD1C0000}"/>
    <cellStyle name="好 45" xfId="7358" xr:uid="{00000000-0005-0000-0000-0000BE1C0000}"/>
    <cellStyle name="好 45 2" xfId="7359" xr:uid="{00000000-0005-0000-0000-0000BF1C0000}"/>
    <cellStyle name="好 46" xfId="7360" xr:uid="{00000000-0005-0000-0000-0000C01C0000}"/>
    <cellStyle name="好 46 2" xfId="7361" xr:uid="{00000000-0005-0000-0000-0000C11C0000}"/>
    <cellStyle name="好 47" xfId="7362" xr:uid="{00000000-0005-0000-0000-0000C21C0000}"/>
    <cellStyle name="好 47 2" xfId="7363" xr:uid="{00000000-0005-0000-0000-0000C31C0000}"/>
    <cellStyle name="好 48" xfId="7364" xr:uid="{00000000-0005-0000-0000-0000C41C0000}"/>
    <cellStyle name="好 48 2" xfId="7365" xr:uid="{00000000-0005-0000-0000-0000C51C0000}"/>
    <cellStyle name="好 49" xfId="7366" xr:uid="{00000000-0005-0000-0000-0000C61C0000}"/>
    <cellStyle name="好 49 2" xfId="7367" xr:uid="{00000000-0005-0000-0000-0000C71C0000}"/>
    <cellStyle name="好 5" xfId="7368" xr:uid="{00000000-0005-0000-0000-0000C81C0000}"/>
    <cellStyle name="好 5 2" xfId="7369" xr:uid="{00000000-0005-0000-0000-0000C91C0000}"/>
    <cellStyle name="好 5 2 2" xfId="7370" xr:uid="{00000000-0005-0000-0000-0000CA1C0000}"/>
    <cellStyle name="好 5 3" xfId="7371" xr:uid="{00000000-0005-0000-0000-0000CB1C0000}"/>
    <cellStyle name="好 50" xfId="7372" xr:uid="{00000000-0005-0000-0000-0000CC1C0000}"/>
    <cellStyle name="好 50 2" xfId="7373" xr:uid="{00000000-0005-0000-0000-0000CD1C0000}"/>
    <cellStyle name="好 50 2 2" xfId="7374" xr:uid="{00000000-0005-0000-0000-0000CE1C0000}"/>
    <cellStyle name="好 50 3" xfId="7375" xr:uid="{00000000-0005-0000-0000-0000CF1C0000}"/>
    <cellStyle name="好 51" xfId="7376" xr:uid="{00000000-0005-0000-0000-0000D01C0000}"/>
    <cellStyle name="好 51 2" xfId="7377" xr:uid="{00000000-0005-0000-0000-0000D11C0000}"/>
    <cellStyle name="好 51 2 2" xfId="7378" xr:uid="{00000000-0005-0000-0000-0000D21C0000}"/>
    <cellStyle name="好 51 3" xfId="7379" xr:uid="{00000000-0005-0000-0000-0000D31C0000}"/>
    <cellStyle name="好 52" xfId="7380" xr:uid="{00000000-0005-0000-0000-0000D41C0000}"/>
    <cellStyle name="好 52 2" xfId="7381" xr:uid="{00000000-0005-0000-0000-0000D51C0000}"/>
    <cellStyle name="好 53" xfId="7382" xr:uid="{00000000-0005-0000-0000-0000D61C0000}"/>
    <cellStyle name="好 53 2" xfId="7383" xr:uid="{00000000-0005-0000-0000-0000D71C0000}"/>
    <cellStyle name="好 54" xfId="7384" xr:uid="{00000000-0005-0000-0000-0000D81C0000}"/>
    <cellStyle name="好 54 2" xfId="7385" xr:uid="{00000000-0005-0000-0000-0000D91C0000}"/>
    <cellStyle name="好 55" xfId="7386" xr:uid="{00000000-0005-0000-0000-0000DA1C0000}"/>
    <cellStyle name="好 55 2" xfId="7387" xr:uid="{00000000-0005-0000-0000-0000DB1C0000}"/>
    <cellStyle name="好 56" xfId="7388" xr:uid="{00000000-0005-0000-0000-0000DC1C0000}"/>
    <cellStyle name="好 57" xfId="7389" xr:uid="{00000000-0005-0000-0000-0000DD1C0000}"/>
    <cellStyle name="好 6" xfId="7390" xr:uid="{00000000-0005-0000-0000-0000DE1C0000}"/>
    <cellStyle name="好 6 2" xfId="7391" xr:uid="{00000000-0005-0000-0000-0000DF1C0000}"/>
    <cellStyle name="好 6 2 2" xfId="7392" xr:uid="{00000000-0005-0000-0000-0000E01C0000}"/>
    <cellStyle name="好 6 3" xfId="7393" xr:uid="{00000000-0005-0000-0000-0000E11C0000}"/>
    <cellStyle name="好 7" xfId="7394" xr:uid="{00000000-0005-0000-0000-0000E21C0000}"/>
    <cellStyle name="好 7 2" xfId="7395" xr:uid="{00000000-0005-0000-0000-0000E31C0000}"/>
    <cellStyle name="好 7 2 2" xfId="7396" xr:uid="{00000000-0005-0000-0000-0000E41C0000}"/>
    <cellStyle name="好 7 3" xfId="7397" xr:uid="{00000000-0005-0000-0000-0000E51C0000}"/>
    <cellStyle name="好 8" xfId="7398" xr:uid="{00000000-0005-0000-0000-0000E61C0000}"/>
    <cellStyle name="好 8 2" xfId="7399" xr:uid="{00000000-0005-0000-0000-0000E71C0000}"/>
    <cellStyle name="好 8 2 2" xfId="7400" xr:uid="{00000000-0005-0000-0000-0000E81C0000}"/>
    <cellStyle name="好 8 3" xfId="7401" xr:uid="{00000000-0005-0000-0000-0000E91C0000}"/>
    <cellStyle name="好 9" xfId="7402" xr:uid="{00000000-0005-0000-0000-0000EA1C0000}"/>
    <cellStyle name="好 9 2" xfId="7403" xr:uid="{00000000-0005-0000-0000-0000EB1C0000}"/>
    <cellStyle name="好 9 2 2" xfId="7404" xr:uid="{00000000-0005-0000-0000-0000EC1C0000}"/>
    <cellStyle name="好 9 3" xfId="7405" xr:uid="{00000000-0005-0000-0000-0000ED1C0000}"/>
    <cellStyle name="好_1-1" xfId="7406" xr:uid="{00000000-0005-0000-0000-0000EE1C0000}"/>
    <cellStyle name="好_1-1 2" xfId="7407" xr:uid="{00000000-0005-0000-0000-0000EF1C0000}"/>
    <cellStyle name="好_Sheet1" xfId="7408" xr:uid="{00000000-0005-0000-0000-0000F01C0000}"/>
    <cellStyle name="好_Sheet1 2" xfId="7409" xr:uid="{00000000-0005-0000-0000-0000F11C0000}"/>
    <cellStyle name="好_大和國泰" xfId="7428" xr:uid="{00000000-0005-0000-0000-0000041D0000}"/>
    <cellStyle name="好_大和國泰 2" xfId="7429" xr:uid="{00000000-0005-0000-0000-0000051D0000}"/>
    <cellStyle name="好_大昌" xfId="7434" xr:uid="{00000000-0005-0000-0000-00000A1D0000}"/>
    <cellStyle name="好_大昌 2" xfId="7435" xr:uid="{00000000-0005-0000-0000-00000B1D0000}"/>
    <cellStyle name="好_大眾" xfId="7432" xr:uid="{00000000-0005-0000-0000-0000081D0000}"/>
    <cellStyle name="好_大眾 2" xfId="7433" xr:uid="{00000000-0005-0000-0000-0000091D0000}"/>
    <cellStyle name="好_大慶" xfId="7430" xr:uid="{00000000-0005-0000-0000-0000061D0000}"/>
    <cellStyle name="好_大慶 2" xfId="7431" xr:uid="{00000000-0005-0000-0000-0000071D0000}"/>
    <cellStyle name="好_中國信託" xfId="7514" xr:uid="{00000000-0005-0000-0000-00005A1D0000}"/>
    <cellStyle name="好_中國信託 2" xfId="7515" xr:uid="{00000000-0005-0000-0000-00005B1D0000}"/>
    <cellStyle name="好_元大" xfId="7524" xr:uid="{00000000-0005-0000-0000-0000641D0000}"/>
    <cellStyle name="好_元大 2" xfId="7525" xr:uid="{00000000-0005-0000-0000-0000651D0000}"/>
    <cellStyle name="好_元富" xfId="7522" xr:uid="{00000000-0005-0000-0000-0000621D0000}"/>
    <cellStyle name="好_元富 2" xfId="7523" xr:uid="{00000000-0005-0000-0000-0000631D0000}"/>
    <cellStyle name="好_元期" xfId="7526" xr:uid="{00000000-0005-0000-0000-0000661D0000}"/>
    <cellStyle name="好_元期 2" xfId="7527" xr:uid="{00000000-0005-0000-0000-0000671D0000}"/>
    <cellStyle name="好_日盛" xfId="7418" xr:uid="{00000000-0005-0000-0000-0000FA1C0000}"/>
    <cellStyle name="好_日盛 2" xfId="7419" xr:uid="{00000000-0005-0000-0000-0000FB1C0000}"/>
    <cellStyle name="好_日盛_1" xfId="7420" xr:uid="{00000000-0005-0000-0000-0000FC1C0000}"/>
    <cellStyle name="好_日盛_1 2" xfId="7421" xr:uid="{00000000-0005-0000-0000-0000FD1C0000}"/>
    <cellStyle name="好_台新" xfId="7442" xr:uid="{00000000-0005-0000-0000-0000121D0000}"/>
    <cellStyle name="好_台新 2" xfId="7443" xr:uid="{00000000-0005-0000-0000-0000131D0000}"/>
    <cellStyle name="好_台灣工銀" xfId="7444" xr:uid="{00000000-0005-0000-0000-0000141D0000}"/>
    <cellStyle name="好_台灣工銀 2" xfId="7445" xr:uid="{00000000-0005-0000-0000-0000151D0000}"/>
    <cellStyle name="好_永豐金" xfId="7528" xr:uid="{00000000-0005-0000-0000-0000681D0000}"/>
    <cellStyle name="好_永豐金 2" xfId="7529" xr:uid="{00000000-0005-0000-0000-0000691D0000}"/>
    <cellStyle name="好_永豐金_1" xfId="7530" xr:uid="{00000000-0005-0000-0000-00006A1D0000}"/>
    <cellStyle name="好_永豐金_1 2" xfId="7531" xr:uid="{00000000-0005-0000-0000-00006B1D0000}"/>
    <cellStyle name="好_玉山" xfId="7518" xr:uid="{00000000-0005-0000-0000-00005E1D0000}"/>
    <cellStyle name="好_玉山 2" xfId="7519" xr:uid="{00000000-0005-0000-0000-00005F1D0000}"/>
    <cellStyle name="好_玉山_1" xfId="7520" xr:uid="{00000000-0005-0000-0000-0000601D0000}"/>
    <cellStyle name="好_玉山_1 2" xfId="7521" xr:uid="{00000000-0005-0000-0000-0000611D0000}"/>
    <cellStyle name="好_兆豐" xfId="7512" xr:uid="{00000000-0005-0000-0000-0000581D0000}"/>
    <cellStyle name="好_兆豐 2" xfId="7513" xr:uid="{00000000-0005-0000-0000-0000591D0000}"/>
    <cellStyle name="好_安智" xfId="7516" xr:uid="{00000000-0005-0000-0000-00005C1D0000}"/>
    <cellStyle name="好_安智 2" xfId="7517" xr:uid="{00000000-0005-0000-0000-00005D1D0000}"/>
    <cellStyle name="好_宏遠" xfId="7490" xr:uid="{00000000-0005-0000-0000-0000421D0000}"/>
    <cellStyle name="好_宏遠 2" xfId="7491" xr:uid="{00000000-0005-0000-0000-0000431D0000}"/>
    <cellStyle name="好_投資人" xfId="7446" xr:uid="{00000000-0005-0000-0000-0000161D0000}"/>
    <cellStyle name="好_投資人 2" xfId="7447" xr:uid="{00000000-0005-0000-0000-0000171D0000}"/>
    <cellStyle name="好_投資人_1" xfId="7448" xr:uid="{00000000-0005-0000-0000-0000181D0000}"/>
    <cellStyle name="好_投資人_1 2" xfId="7449" xr:uid="{00000000-0005-0000-0000-0000191D0000}"/>
    <cellStyle name="好_投資人_2" xfId="7450" xr:uid="{00000000-0005-0000-0000-00001A1D0000}"/>
    <cellStyle name="好_投資人_2 2" xfId="7451" xr:uid="{00000000-0005-0000-0000-00001B1D0000}"/>
    <cellStyle name="好_東亞" xfId="7440" xr:uid="{00000000-0005-0000-0000-0000101D0000}"/>
    <cellStyle name="好_東亞 2" xfId="7441" xr:uid="{00000000-0005-0000-0000-0000111D0000}"/>
    <cellStyle name="好_花旗" xfId="7468" xr:uid="{00000000-0005-0000-0000-00002C1D0000}"/>
    <cellStyle name="好_花旗 2" xfId="7469" xr:uid="{00000000-0005-0000-0000-00002D1D0000}"/>
    <cellStyle name="好_花旗_1" xfId="7470" xr:uid="{00000000-0005-0000-0000-00002E1D0000}"/>
    <cellStyle name="好_花旗_1 2" xfId="7471" xr:uid="{00000000-0005-0000-0000-00002F1D0000}"/>
    <cellStyle name="好_花旗_10" xfId="7472" xr:uid="{00000000-0005-0000-0000-0000301D0000}"/>
    <cellStyle name="好_花旗_10 2" xfId="7473" xr:uid="{00000000-0005-0000-0000-0000311D0000}"/>
    <cellStyle name="好_花旗_11" xfId="7474" xr:uid="{00000000-0005-0000-0000-0000321D0000}"/>
    <cellStyle name="好_花旗_11 2" xfId="7475" xr:uid="{00000000-0005-0000-0000-0000331D0000}"/>
    <cellStyle name="好_花旗_4" xfId="7476" xr:uid="{00000000-0005-0000-0000-0000341D0000}"/>
    <cellStyle name="好_花旗_4 2" xfId="7477" xr:uid="{00000000-0005-0000-0000-0000351D0000}"/>
    <cellStyle name="好_花旗_5" xfId="7478" xr:uid="{00000000-0005-0000-0000-0000361D0000}"/>
    <cellStyle name="好_花旗_5 2" xfId="7479" xr:uid="{00000000-0005-0000-0000-0000371D0000}"/>
    <cellStyle name="好_花旗_6" xfId="7480" xr:uid="{00000000-0005-0000-0000-0000381D0000}"/>
    <cellStyle name="好_花旗_6 2" xfId="7481" xr:uid="{00000000-0005-0000-0000-0000391D0000}"/>
    <cellStyle name="好_花旗_9" xfId="7482" xr:uid="{00000000-0005-0000-0000-00003A1D0000}"/>
    <cellStyle name="好_花旗_9 2" xfId="7483" xr:uid="{00000000-0005-0000-0000-00003B1D0000}"/>
    <cellStyle name="好_花旗_永豐金" xfId="7484" xr:uid="{00000000-0005-0000-0000-00003C1D0000}"/>
    <cellStyle name="好_花旗_永豐金 2" xfId="7485" xr:uid="{00000000-0005-0000-0000-00003D1D0000}"/>
    <cellStyle name="好_國泰" xfId="7456" xr:uid="{00000000-0005-0000-0000-0000201D0000}"/>
    <cellStyle name="好_國泰 2" xfId="7457" xr:uid="{00000000-0005-0000-0000-0000211D0000}"/>
    <cellStyle name="好_國泰_1" xfId="7458" xr:uid="{00000000-0005-0000-0000-0000221D0000}"/>
    <cellStyle name="好_國泰_1 2" xfId="7459" xr:uid="{00000000-0005-0000-0000-0000231D0000}"/>
    <cellStyle name="好_國票" xfId="7454" xr:uid="{00000000-0005-0000-0000-00001E1D0000}"/>
    <cellStyle name="好_國票 2" xfId="7455" xr:uid="{00000000-0005-0000-0000-00001F1D0000}"/>
    <cellStyle name="好_國際通" xfId="7460" xr:uid="{00000000-0005-0000-0000-0000241D0000}"/>
    <cellStyle name="好_國際通 2" xfId="7461" xr:uid="{00000000-0005-0000-0000-0000251D0000}"/>
    <cellStyle name="好_康和" xfId="7466" xr:uid="{00000000-0005-0000-0000-00002A1D0000}"/>
    <cellStyle name="好_康和 2" xfId="7467" xr:uid="{00000000-0005-0000-0000-00002B1D0000}"/>
    <cellStyle name="好_第一金" xfId="7438" xr:uid="{00000000-0005-0000-0000-00000E1D0000}"/>
    <cellStyle name="好_第一金 2" xfId="7439" xr:uid="{00000000-0005-0000-0000-00000F1D0000}"/>
    <cellStyle name="好_統一" xfId="7452" xr:uid="{00000000-0005-0000-0000-00001C1D0000}"/>
    <cellStyle name="好_統一 2" xfId="7453" xr:uid="{00000000-0005-0000-0000-00001D1D0000}"/>
    <cellStyle name="好_凱基" xfId="7462" xr:uid="{00000000-0005-0000-0000-0000261D0000}"/>
    <cellStyle name="好_凱基 2" xfId="7463" xr:uid="{00000000-0005-0000-0000-0000271D0000}"/>
    <cellStyle name="好_凱基_1" xfId="7464" xr:uid="{00000000-0005-0000-0000-0000281D0000}"/>
    <cellStyle name="好_凱基_1 2" xfId="7465" xr:uid="{00000000-0005-0000-0000-0000291D0000}"/>
    <cellStyle name="好_富邦" xfId="7422" xr:uid="{00000000-0005-0000-0000-0000FE1C0000}"/>
    <cellStyle name="好_富邦 2" xfId="7423" xr:uid="{00000000-0005-0000-0000-0000FF1C0000}"/>
    <cellStyle name="好_富逹" xfId="7424" xr:uid="{00000000-0005-0000-0000-0000001D0000}"/>
    <cellStyle name="好_富逹 2" xfId="7425" xr:uid="{00000000-0005-0000-0000-0000011D0000}"/>
    <cellStyle name="好_富逹_1" xfId="7426" xr:uid="{00000000-0005-0000-0000-0000021D0000}"/>
    <cellStyle name="好_富逹_1 2" xfId="7427" xr:uid="{00000000-0005-0000-0000-0000031D0000}"/>
    <cellStyle name="好_犇亞" xfId="7410" xr:uid="{00000000-0005-0000-0000-0000F21C0000}"/>
    <cellStyle name="好_犇亞 2" xfId="7411" xr:uid="{00000000-0005-0000-0000-0000F31C0000}"/>
    <cellStyle name="好_華南永昌" xfId="7486" xr:uid="{00000000-0005-0000-0000-00003E1D0000}"/>
    <cellStyle name="好_華南永昌 2" xfId="7487" xr:uid="{00000000-0005-0000-0000-00003F1D0000}"/>
    <cellStyle name="好_華南永昌_1" xfId="7488" xr:uid="{00000000-0005-0000-0000-0000401D0000}"/>
    <cellStyle name="好_華南永昌_1 2" xfId="7489" xr:uid="{00000000-0005-0000-0000-0000411D0000}"/>
    <cellStyle name="好_新加坡瑞銀" xfId="7496" xr:uid="{00000000-0005-0000-0000-0000481D0000}"/>
    <cellStyle name="好_新加坡瑞銀 2" xfId="7497" xr:uid="{00000000-0005-0000-0000-0000491D0000}"/>
    <cellStyle name="好_新加坡瑞銀_1" xfId="7498" xr:uid="{00000000-0005-0000-0000-00004A1D0000}"/>
    <cellStyle name="好_新加坡瑞銀_1 2" xfId="7499" xr:uid="{00000000-0005-0000-0000-00004B1D0000}"/>
    <cellStyle name="好_新加坡瑞銀_2" xfId="7500" xr:uid="{00000000-0005-0000-0000-00004C1D0000}"/>
    <cellStyle name="好_新加坡瑞銀_2 2" xfId="7501" xr:uid="{00000000-0005-0000-0000-00004D1D0000}"/>
    <cellStyle name="好_新加坡瑞銀_2 2 2" xfId="7502" xr:uid="{00000000-0005-0000-0000-00004E1D0000}"/>
    <cellStyle name="好_新加坡瑞銀_2 3" xfId="7503" xr:uid="{00000000-0005-0000-0000-00004F1D0000}"/>
    <cellStyle name="好_新加坡瑞銀_2_105年3月" xfId="7504" xr:uid="{00000000-0005-0000-0000-0000501D0000}"/>
    <cellStyle name="好_新加坡瑞銀_2_105年3月 2" xfId="7505" xr:uid="{00000000-0005-0000-0000-0000511D0000}"/>
    <cellStyle name="好_新加坡瑞銀_2_105年7月" xfId="7506" xr:uid="{00000000-0005-0000-0000-0000521D0000}"/>
    <cellStyle name="好_新加坡瑞銀_2_105年7月 2" xfId="7507" xr:uid="{00000000-0005-0000-0000-0000531D0000}"/>
    <cellStyle name="好_新加坡瑞銀_2_105年8月" xfId="7508" xr:uid="{00000000-0005-0000-0000-0000541D0000}"/>
    <cellStyle name="好_新加坡瑞銀_2_105年8月 2" xfId="7509" xr:uid="{00000000-0005-0000-0000-0000551D0000}"/>
    <cellStyle name="好_新加坡瑞銀_2_Sheet1" xfId="7510" xr:uid="{00000000-0005-0000-0000-0000561D0000}"/>
    <cellStyle name="好_新加坡瑞銀_2_Sheet1 2" xfId="7511" xr:uid="{00000000-0005-0000-0000-0000571D0000}"/>
    <cellStyle name="好_群益" xfId="7492" xr:uid="{00000000-0005-0000-0000-0000441D0000}"/>
    <cellStyle name="好_群益 2" xfId="7493" xr:uid="{00000000-0005-0000-0000-0000451D0000}"/>
    <cellStyle name="好_群益_1" xfId="7494" xr:uid="{00000000-0005-0000-0000-0000461D0000}"/>
    <cellStyle name="好_群益_1 2" xfId="7495" xr:uid="{00000000-0005-0000-0000-0000471D0000}"/>
    <cellStyle name="好_德信" xfId="7436" xr:uid="{00000000-0005-0000-0000-00000C1D0000}"/>
    <cellStyle name="好_德信 2" xfId="7437" xr:uid="{00000000-0005-0000-0000-00000D1D0000}"/>
    <cellStyle name="好_摩根" xfId="7412" xr:uid="{00000000-0005-0000-0000-0000F41C0000}"/>
    <cellStyle name="好_摩根 2" xfId="7413" xr:uid="{00000000-0005-0000-0000-0000F51C0000}"/>
    <cellStyle name="好_摩根士丹利" xfId="7414" xr:uid="{00000000-0005-0000-0000-0000F61C0000}"/>
    <cellStyle name="好_摩根士丹利 2" xfId="7415" xr:uid="{00000000-0005-0000-0000-0000F71C0000}"/>
    <cellStyle name="好_摩根士丹利_1" xfId="7416" xr:uid="{00000000-0005-0000-0000-0000F81C0000}"/>
    <cellStyle name="好_摩根士丹利_1 2" xfId="7417" xr:uid="{00000000-0005-0000-0000-0000F91C0000}"/>
    <cellStyle name="百分比 2" xfId="4323" xr:uid="{00000000-0005-0000-0000-0000E3100000}"/>
    <cellStyle name="百分比 2 2" xfId="4324" xr:uid="{00000000-0005-0000-0000-0000E4100000}"/>
    <cellStyle name="計算方式" xfId="7532" builtinId="22" customBuiltin="1"/>
    <cellStyle name="計算方式 10" xfId="7533" xr:uid="{00000000-0005-0000-0000-00006D1D0000}"/>
    <cellStyle name="計算方式 10 2" xfId="7534" xr:uid="{00000000-0005-0000-0000-00006E1D0000}"/>
    <cellStyle name="計算方式 10 2 2" xfId="7535" xr:uid="{00000000-0005-0000-0000-00006F1D0000}"/>
    <cellStyle name="計算方式 10 3" xfId="7536" xr:uid="{00000000-0005-0000-0000-0000701D0000}"/>
    <cellStyle name="計算方式 11" xfId="7537" xr:uid="{00000000-0005-0000-0000-0000711D0000}"/>
    <cellStyle name="計算方式 11 2" xfId="7538" xr:uid="{00000000-0005-0000-0000-0000721D0000}"/>
    <cellStyle name="計算方式 11 2 2" xfId="7539" xr:uid="{00000000-0005-0000-0000-0000731D0000}"/>
    <cellStyle name="計算方式 11 3" xfId="7540" xr:uid="{00000000-0005-0000-0000-0000741D0000}"/>
    <cellStyle name="計算方式 12" xfId="7541" xr:uid="{00000000-0005-0000-0000-0000751D0000}"/>
    <cellStyle name="計算方式 12 2" xfId="7542" xr:uid="{00000000-0005-0000-0000-0000761D0000}"/>
    <cellStyle name="計算方式 12 2 2" xfId="7543" xr:uid="{00000000-0005-0000-0000-0000771D0000}"/>
    <cellStyle name="計算方式 12 3" xfId="7544" xr:uid="{00000000-0005-0000-0000-0000781D0000}"/>
    <cellStyle name="計算方式 13" xfId="7545" xr:uid="{00000000-0005-0000-0000-0000791D0000}"/>
    <cellStyle name="計算方式 13 2" xfId="7546" xr:uid="{00000000-0005-0000-0000-00007A1D0000}"/>
    <cellStyle name="計算方式 13 2 2" xfId="7547" xr:uid="{00000000-0005-0000-0000-00007B1D0000}"/>
    <cellStyle name="計算方式 13 3" xfId="7548" xr:uid="{00000000-0005-0000-0000-00007C1D0000}"/>
    <cellStyle name="計算方式 14" xfId="7549" xr:uid="{00000000-0005-0000-0000-00007D1D0000}"/>
    <cellStyle name="計算方式 14 2" xfId="7550" xr:uid="{00000000-0005-0000-0000-00007E1D0000}"/>
    <cellStyle name="計算方式 14 2 2" xfId="7551" xr:uid="{00000000-0005-0000-0000-00007F1D0000}"/>
    <cellStyle name="計算方式 14 3" xfId="7552" xr:uid="{00000000-0005-0000-0000-0000801D0000}"/>
    <cellStyle name="計算方式 15" xfId="7553" xr:uid="{00000000-0005-0000-0000-0000811D0000}"/>
    <cellStyle name="計算方式 15 2" xfId="7554" xr:uid="{00000000-0005-0000-0000-0000821D0000}"/>
    <cellStyle name="計算方式 15 2 2" xfId="7555" xr:uid="{00000000-0005-0000-0000-0000831D0000}"/>
    <cellStyle name="計算方式 15 3" xfId="7556" xr:uid="{00000000-0005-0000-0000-0000841D0000}"/>
    <cellStyle name="計算方式 16" xfId="7557" xr:uid="{00000000-0005-0000-0000-0000851D0000}"/>
    <cellStyle name="計算方式 16 2" xfId="7558" xr:uid="{00000000-0005-0000-0000-0000861D0000}"/>
    <cellStyle name="計算方式 16 2 2" xfId="7559" xr:uid="{00000000-0005-0000-0000-0000871D0000}"/>
    <cellStyle name="計算方式 16 3" xfId="7560" xr:uid="{00000000-0005-0000-0000-0000881D0000}"/>
    <cellStyle name="計算方式 17" xfId="7561" xr:uid="{00000000-0005-0000-0000-0000891D0000}"/>
    <cellStyle name="計算方式 17 2" xfId="7562" xr:uid="{00000000-0005-0000-0000-00008A1D0000}"/>
    <cellStyle name="計算方式 17 2 2" xfId="7563" xr:uid="{00000000-0005-0000-0000-00008B1D0000}"/>
    <cellStyle name="計算方式 17 3" xfId="7564" xr:uid="{00000000-0005-0000-0000-00008C1D0000}"/>
    <cellStyle name="計算方式 18" xfId="7565" xr:uid="{00000000-0005-0000-0000-00008D1D0000}"/>
    <cellStyle name="計算方式 18 2" xfId="7566" xr:uid="{00000000-0005-0000-0000-00008E1D0000}"/>
    <cellStyle name="計算方式 18 2 2" xfId="7567" xr:uid="{00000000-0005-0000-0000-00008F1D0000}"/>
    <cellStyle name="計算方式 18 3" xfId="7568" xr:uid="{00000000-0005-0000-0000-0000901D0000}"/>
    <cellStyle name="計算方式 19" xfId="7569" xr:uid="{00000000-0005-0000-0000-0000911D0000}"/>
    <cellStyle name="計算方式 19 2" xfId="7570" xr:uid="{00000000-0005-0000-0000-0000921D0000}"/>
    <cellStyle name="計算方式 19 2 2" xfId="7571" xr:uid="{00000000-0005-0000-0000-0000931D0000}"/>
    <cellStyle name="計算方式 19 3" xfId="7572" xr:uid="{00000000-0005-0000-0000-0000941D0000}"/>
    <cellStyle name="計算方式 2" xfId="7573" xr:uid="{00000000-0005-0000-0000-0000951D0000}"/>
    <cellStyle name="計算方式 2 2" xfId="7574" xr:uid="{00000000-0005-0000-0000-0000961D0000}"/>
    <cellStyle name="計算方式 2 2 2" xfId="7575" xr:uid="{00000000-0005-0000-0000-0000971D0000}"/>
    <cellStyle name="計算方式 2 3" xfId="7576" xr:uid="{00000000-0005-0000-0000-0000981D0000}"/>
    <cellStyle name="計算方式 20" xfId="7577" xr:uid="{00000000-0005-0000-0000-0000991D0000}"/>
    <cellStyle name="計算方式 20 2" xfId="7578" xr:uid="{00000000-0005-0000-0000-00009A1D0000}"/>
    <cellStyle name="計算方式 20 2 2" xfId="7579" xr:uid="{00000000-0005-0000-0000-00009B1D0000}"/>
    <cellStyle name="計算方式 20 3" xfId="7580" xr:uid="{00000000-0005-0000-0000-00009C1D0000}"/>
    <cellStyle name="計算方式 21" xfId="7581" xr:uid="{00000000-0005-0000-0000-00009D1D0000}"/>
    <cellStyle name="計算方式 21 2" xfId="7582" xr:uid="{00000000-0005-0000-0000-00009E1D0000}"/>
    <cellStyle name="計算方式 21 2 2" xfId="7583" xr:uid="{00000000-0005-0000-0000-00009F1D0000}"/>
    <cellStyle name="計算方式 21 3" xfId="7584" xr:uid="{00000000-0005-0000-0000-0000A01D0000}"/>
    <cellStyle name="計算方式 22" xfId="7585" xr:uid="{00000000-0005-0000-0000-0000A11D0000}"/>
    <cellStyle name="計算方式 22 2" xfId="7586" xr:uid="{00000000-0005-0000-0000-0000A21D0000}"/>
    <cellStyle name="計算方式 22 2 2" xfId="7587" xr:uid="{00000000-0005-0000-0000-0000A31D0000}"/>
    <cellStyle name="計算方式 22 3" xfId="7588" xr:uid="{00000000-0005-0000-0000-0000A41D0000}"/>
    <cellStyle name="計算方式 23" xfId="7589" xr:uid="{00000000-0005-0000-0000-0000A51D0000}"/>
    <cellStyle name="計算方式 23 2" xfId="7590" xr:uid="{00000000-0005-0000-0000-0000A61D0000}"/>
    <cellStyle name="計算方式 23 2 2" xfId="7591" xr:uid="{00000000-0005-0000-0000-0000A71D0000}"/>
    <cellStyle name="計算方式 23 3" xfId="7592" xr:uid="{00000000-0005-0000-0000-0000A81D0000}"/>
    <cellStyle name="計算方式 24" xfId="7593" xr:uid="{00000000-0005-0000-0000-0000A91D0000}"/>
    <cellStyle name="計算方式 24 2" xfId="7594" xr:uid="{00000000-0005-0000-0000-0000AA1D0000}"/>
    <cellStyle name="計算方式 24 2 2" xfId="7595" xr:uid="{00000000-0005-0000-0000-0000AB1D0000}"/>
    <cellStyle name="計算方式 24 3" xfId="7596" xr:uid="{00000000-0005-0000-0000-0000AC1D0000}"/>
    <cellStyle name="計算方式 25" xfId="7597" xr:uid="{00000000-0005-0000-0000-0000AD1D0000}"/>
    <cellStyle name="計算方式 25 2" xfId="7598" xr:uid="{00000000-0005-0000-0000-0000AE1D0000}"/>
    <cellStyle name="計算方式 25 2 2" xfId="7599" xr:uid="{00000000-0005-0000-0000-0000AF1D0000}"/>
    <cellStyle name="計算方式 25 3" xfId="7600" xr:uid="{00000000-0005-0000-0000-0000B01D0000}"/>
    <cellStyle name="計算方式 26" xfId="7601" xr:uid="{00000000-0005-0000-0000-0000B11D0000}"/>
    <cellStyle name="計算方式 26 2" xfId="7602" xr:uid="{00000000-0005-0000-0000-0000B21D0000}"/>
    <cellStyle name="計算方式 26 2 2" xfId="7603" xr:uid="{00000000-0005-0000-0000-0000B31D0000}"/>
    <cellStyle name="計算方式 26 3" xfId="7604" xr:uid="{00000000-0005-0000-0000-0000B41D0000}"/>
    <cellStyle name="計算方式 27" xfId="7605" xr:uid="{00000000-0005-0000-0000-0000B51D0000}"/>
    <cellStyle name="計算方式 27 2" xfId="7606" xr:uid="{00000000-0005-0000-0000-0000B61D0000}"/>
    <cellStyle name="計算方式 28" xfId="7607" xr:uid="{00000000-0005-0000-0000-0000B71D0000}"/>
    <cellStyle name="計算方式 28 2" xfId="7608" xr:uid="{00000000-0005-0000-0000-0000B81D0000}"/>
    <cellStyle name="計算方式 29" xfId="7609" xr:uid="{00000000-0005-0000-0000-0000B91D0000}"/>
    <cellStyle name="計算方式 29 2" xfId="7610" xr:uid="{00000000-0005-0000-0000-0000BA1D0000}"/>
    <cellStyle name="計算方式 3" xfId="7611" xr:uid="{00000000-0005-0000-0000-0000BB1D0000}"/>
    <cellStyle name="計算方式 3 2" xfId="7612" xr:uid="{00000000-0005-0000-0000-0000BC1D0000}"/>
    <cellStyle name="計算方式 3 2 2" xfId="7613" xr:uid="{00000000-0005-0000-0000-0000BD1D0000}"/>
    <cellStyle name="計算方式 3 3" xfId="7614" xr:uid="{00000000-0005-0000-0000-0000BE1D0000}"/>
    <cellStyle name="計算方式 30" xfId="7615" xr:uid="{00000000-0005-0000-0000-0000BF1D0000}"/>
    <cellStyle name="計算方式 30 2" xfId="7616" xr:uid="{00000000-0005-0000-0000-0000C01D0000}"/>
    <cellStyle name="計算方式 31" xfId="7617" xr:uid="{00000000-0005-0000-0000-0000C11D0000}"/>
    <cellStyle name="計算方式 31 2" xfId="7618" xr:uid="{00000000-0005-0000-0000-0000C21D0000}"/>
    <cellStyle name="計算方式 32" xfId="7619" xr:uid="{00000000-0005-0000-0000-0000C31D0000}"/>
    <cellStyle name="計算方式 32 2" xfId="7620" xr:uid="{00000000-0005-0000-0000-0000C41D0000}"/>
    <cellStyle name="計算方式 33" xfId="7621" xr:uid="{00000000-0005-0000-0000-0000C51D0000}"/>
    <cellStyle name="計算方式 33 2" xfId="7622" xr:uid="{00000000-0005-0000-0000-0000C61D0000}"/>
    <cellStyle name="計算方式 34" xfId="7623" xr:uid="{00000000-0005-0000-0000-0000C71D0000}"/>
    <cellStyle name="計算方式 34 2" xfId="7624" xr:uid="{00000000-0005-0000-0000-0000C81D0000}"/>
    <cellStyle name="計算方式 35" xfId="7625" xr:uid="{00000000-0005-0000-0000-0000C91D0000}"/>
    <cellStyle name="計算方式 35 2" xfId="7626" xr:uid="{00000000-0005-0000-0000-0000CA1D0000}"/>
    <cellStyle name="計算方式 36" xfId="7627" xr:uid="{00000000-0005-0000-0000-0000CB1D0000}"/>
    <cellStyle name="計算方式 36 2" xfId="7628" xr:uid="{00000000-0005-0000-0000-0000CC1D0000}"/>
    <cellStyle name="計算方式 37" xfId="7629" xr:uid="{00000000-0005-0000-0000-0000CD1D0000}"/>
    <cellStyle name="計算方式 37 2" xfId="7630" xr:uid="{00000000-0005-0000-0000-0000CE1D0000}"/>
    <cellStyle name="計算方式 38" xfId="7631" xr:uid="{00000000-0005-0000-0000-0000CF1D0000}"/>
    <cellStyle name="計算方式 38 2" xfId="7632" xr:uid="{00000000-0005-0000-0000-0000D01D0000}"/>
    <cellStyle name="計算方式 39" xfId="7633" xr:uid="{00000000-0005-0000-0000-0000D11D0000}"/>
    <cellStyle name="計算方式 39 2" xfId="7634" xr:uid="{00000000-0005-0000-0000-0000D21D0000}"/>
    <cellStyle name="計算方式 4" xfId="7635" xr:uid="{00000000-0005-0000-0000-0000D31D0000}"/>
    <cellStyle name="計算方式 4 2" xfId="7636" xr:uid="{00000000-0005-0000-0000-0000D41D0000}"/>
    <cellStyle name="計算方式 4 2 2" xfId="7637" xr:uid="{00000000-0005-0000-0000-0000D51D0000}"/>
    <cellStyle name="計算方式 4 3" xfId="7638" xr:uid="{00000000-0005-0000-0000-0000D61D0000}"/>
    <cellStyle name="計算方式 40" xfId="7639" xr:uid="{00000000-0005-0000-0000-0000D71D0000}"/>
    <cellStyle name="計算方式 40 2" xfId="7640" xr:uid="{00000000-0005-0000-0000-0000D81D0000}"/>
    <cellStyle name="計算方式 41" xfId="7641" xr:uid="{00000000-0005-0000-0000-0000D91D0000}"/>
    <cellStyle name="計算方式 41 2" xfId="7642" xr:uid="{00000000-0005-0000-0000-0000DA1D0000}"/>
    <cellStyle name="計算方式 42" xfId="7643" xr:uid="{00000000-0005-0000-0000-0000DB1D0000}"/>
    <cellStyle name="計算方式 42 2" xfId="7644" xr:uid="{00000000-0005-0000-0000-0000DC1D0000}"/>
    <cellStyle name="計算方式 43" xfId="7645" xr:uid="{00000000-0005-0000-0000-0000DD1D0000}"/>
    <cellStyle name="計算方式 43 2" xfId="7646" xr:uid="{00000000-0005-0000-0000-0000DE1D0000}"/>
    <cellStyle name="計算方式 44" xfId="7647" xr:uid="{00000000-0005-0000-0000-0000DF1D0000}"/>
    <cellStyle name="計算方式 44 2" xfId="7648" xr:uid="{00000000-0005-0000-0000-0000E01D0000}"/>
    <cellStyle name="計算方式 45" xfId="7649" xr:uid="{00000000-0005-0000-0000-0000E11D0000}"/>
    <cellStyle name="計算方式 45 2" xfId="7650" xr:uid="{00000000-0005-0000-0000-0000E21D0000}"/>
    <cellStyle name="計算方式 46" xfId="7651" xr:uid="{00000000-0005-0000-0000-0000E31D0000}"/>
    <cellStyle name="計算方式 46 2" xfId="7652" xr:uid="{00000000-0005-0000-0000-0000E41D0000}"/>
    <cellStyle name="計算方式 47" xfId="7653" xr:uid="{00000000-0005-0000-0000-0000E51D0000}"/>
    <cellStyle name="計算方式 47 2" xfId="7654" xr:uid="{00000000-0005-0000-0000-0000E61D0000}"/>
    <cellStyle name="計算方式 48" xfId="7655" xr:uid="{00000000-0005-0000-0000-0000E71D0000}"/>
    <cellStyle name="計算方式 48 2" xfId="7656" xr:uid="{00000000-0005-0000-0000-0000E81D0000}"/>
    <cellStyle name="計算方式 49" xfId="7657" xr:uid="{00000000-0005-0000-0000-0000E91D0000}"/>
    <cellStyle name="計算方式 49 2" xfId="7658" xr:uid="{00000000-0005-0000-0000-0000EA1D0000}"/>
    <cellStyle name="計算方式 5" xfId="7659" xr:uid="{00000000-0005-0000-0000-0000EB1D0000}"/>
    <cellStyle name="計算方式 5 2" xfId="7660" xr:uid="{00000000-0005-0000-0000-0000EC1D0000}"/>
    <cellStyle name="計算方式 5 2 2" xfId="7661" xr:uid="{00000000-0005-0000-0000-0000ED1D0000}"/>
    <cellStyle name="計算方式 5 3" xfId="7662" xr:uid="{00000000-0005-0000-0000-0000EE1D0000}"/>
    <cellStyle name="計算方式 50" xfId="7663" xr:uid="{00000000-0005-0000-0000-0000EF1D0000}"/>
    <cellStyle name="計算方式 50 2" xfId="7664" xr:uid="{00000000-0005-0000-0000-0000F01D0000}"/>
    <cellStyle name="計算方式 51" xfId="7665" xr:uid="{00000000-0005-0000-0000-0000F11D0000}"/>
    <cellStyle name="計算方式 51 2" xfId="7666" xr:uid="{00000000-0005-0000-0000-0000F21D0000}"/>
    <cellStyle name="計算方式 51 2 2" xfId="7667" xr:uid="{00000000-0005-0000-0000-0000F31D0000}"/>
    <cellStyle name="計算方式 51 3" xfId="7668" xr:uid="{00000000-0005-0000-0000-0000F41D0000}"/>
    <cellStyle name="計算方式 52" xfId="7669" xr:uid="{00000000-0005-0000-0000-0000F51D0000}"/>
    <cellStyle name="計算方式 52 2" xfId="7670" xr:uid="{00000000-0005-0000-0000-0000F61D0000}"/>
    <cellStyle name="計算方式 52 2 2" xfId="7671" xr:uid="{00000000-0005-0000-0000-0000F71D0000}"/>
    <cellStyle name="計算方式 52 3" xfId="7672" xr:uid="{00000000-0005-0000-0000-0000F81D0000}"/>
    <cellStyle name="計算方式 53" xfId="7673" xr:uid="{00000000-0005-0000-0000-0000F91D0000}"/>
    <cellStyle name="計算方式 53 2" xfId="7674" xr:uid="{00000000-0005-0000-0000-0000FA1D0000}"/>
    <cellStyle name="計算方式 54" xfId="7675" xr:uid="{00000000-0005-0000-0000-0000FB1D0000}"/>
    <cellStyle name="計算方式 54 2" xfId="7676" xr:uid="{00000000-0005-0000-0000-0000FC1D0000}"/>
    <cellStyle name="計算方式 55" xfId="7677" xr:uid="{00000000-0005-0000-0000-0000FD1D0000}"/>
    <cellStyle name="計算方式 55 2" xfId="7678" xr:uid="{00000000-0005-0000-0000-0000FE1D0000}"/>
    <cellStyle name="計算方式 56" xfId="7679" xr:uid="{00000000-0005-0000-0000-0000FF1D0000}"/>
    <cellStyle name="計算方式 56 2" xfId="7680" xr:uid="{00000000-0005-0000-0000-0000001E0000}"/>
    <cellStyle name="計算方式 57" xfId="7681" xr:uid="{00000000-0005-0000-0000-0000011E0000}"/>
    <cellStyle name="計算方式 57 2" xfId="7682" xr:uid="{00000000-0005-0000-0000-0000021E0000}"/>
    <cellStyle name="計算方式 58" xfId="7683" xr:uid="{00000000-0005-0000-0000-0000031E0000}"/>
    <cellStyle name="計算方式 59" xfId="7684" xr:uid="{00000000-0005-0000-0000-0000041E0000}"/>
    <cellStyle name="計算方式 6" xfId="7685" xr:uid="{00000000-0005-0000-0000-0000051E0000}"/>
    <cellStyle name="計算方式 6 2" xfId="7686" xr:uid="{00000000-0005-0000-0000-0000061E0000}"/>
    <cellStyle name="計算方式 6 2 2" xfId="7687" xr:uid="{00000000-0005-0000-0000-0000071E0000}"/>
    <cellStyle name="計算方式 6 3" xfId="7688" xr:uid="{00000000-0005-0000-0000-0000081E0000}"/>
    <cellStyle name="計算方式 7" xfId="7689" xr:uid="{00000000-0005-0000-0000-0000091E0000}"/>
    <cellStyle name="計算方式 7 2" xfId="7690" xr:uid="{00000000-0005-0000-0000-00000A1E0000}"/>
    <cellStyle name="計算方式 7 2 2" xfId="7691" xr:uid="{00000000-0005-0000-0000-00000B1E0000}"/>
    <cellStyle name="計算方式 7 3" xfId="7692" xr:uid="{00000000-0005-0000-0000-00000C1E0000}"/>
    <cellStyle name="計算方式 8" xfId="7693" xr:uid="{00000000-0005-0000-0000-00000D1E0000}"/>
    <cellStyle name="計算方式 8 2" xfId="7694" xr:uid="{00000000-0005-0000-0000-00000E1E0000}"/>
    <cellStyle name="計算方式 8 2 2" xfId="7695" xr:uid="{00000000-0005-0000-0000-00000F1E0000}"/>
    <cellStyle name="計算方式 8 3" xfId="7696" xr:uid="{00000000-0005-0000-0000-0000101E0000}"/>
    <cellStyle name="計算方式 9" xfId="7697" xr:uid="{00000000-0005-0000-0000-0000111E0000}"/>
    <cellStyle name="計算方式 9 2" xfId="7698" xr:uid="{00000000-0005-0000-0000-0000121E0000}"/>
    <cellStyle name="計算方式 9 2 2" xfId="7699" xr:uid="{00000000-0005-0000-0000-0000131E0000}"/>
    <cellStyle name="計算方式 9 3" xfId="7700" xr:uid="{00000000-0005-0000-0000-0000141E0000}"/>
    <cellStyle name="連結的儲存格" xfId="6620" builtinId="24" customBuiltin="1"/>
    <cellStyle name="連結的儲存格 10" xfId="6621" xr:uid="{00000000-0005-0000-0000-0000DD190000}"/>
    <cellStyle name="連結的儲存格 10 2" xfId="6622" xr:uid="{00000000-0005-0000-0000-0000DE190000}"/>
    <cellStyle name="連結的儲存格 10 2 2" xfId="6623" xr:uid="{00000000-0005-0000-0000-0000DF190000}"/>
    <cellStyle name="連結的儲存格 10 3" xfId="6624" xr:uid="{00000000-0005-0000-0000-0000E0190000}"/>
    <cellStyle name="連結的儲存格 11" xfId="6625" xr:uid="{00000000-0005-0000-0000-0000E1190000}"/>
    <cellStyle name="連結的儲存格 11 2" xfId="6626" xr:uid="{00000000-0005-0000-0000-0000E2190000}"/>
    <cellStyle name="連結的儲存格 11 2 2" xfId="6627" xr:uid="{00000000-0005-0000-0000-0000E3190000}"/>
    <cellStyle name="連結的儲存格 11 3" xfId="6628" xr:uid="{00000000-0005-0000-0000-0000E4190000}"/>
    <cellStyle name="連結的儲存格 12" xfId="6629" xr:uid="{00000000-0005-0000-0000-0000E5190000}"/>
    <cellStyle name="連結的儲存格 12 2" xfId="6630" xr:uid="{00000000-0005-0000-0000-0000E6190000}"/>
    <cellStyle name="連結的儲存格 12 2 2" xfId="6631" xr:uid="{00000000-0005-0000-0000-0000E7190000}"/>
    <cellStyle name="連結的儲存格 12 3" xfId="6632" xr:uid="{00000000-0005-0000-0000-0000E8190000}"/>
    <cellStyle name="連結的儲存格 13" xfId="6633" xr:uid="{00000000-0005-0000-0000-0000E9190000}"/>
    <cellStyle name="連結的儲存格 13 2" xfId="6634" xr:uid="{00000000-0005-0000-0000-0000EA190000}"/>
    <cellStyle name="連結的儲存格 13 2 2" xfId="6635" xr:uid="{00000000-0005-0000-0000-0000EB190000}"/>
    <cellStyle name="連結的儲存格 13 3" xfId="6636" xr:uid="{00000000-0005-0000-0000-0000EC190000}"/>
    <cellStyle name="連結的儲存格 14" xfId="6637" xr:uid="{00000000-0005-0000-0000-0000ED190000}"/>
    <cellStyle name="連結的儲存格 14 2" xfId="6638" xr:uid="{00000000-0005-0000-0000-0000EE190000}"/>
    <cellStyle name="連結的儲存格 14 2 2" xfId="6639" xr:uid="{00000000-0005-0000-0000-0000EF190000}"/>
    <cellStyle name="連結的儲存格 14 3" xfId="6640" xr:uid="{00000000-0005-0000-0000-0000F0190000}"/>
    <cellStyle name="連結的儲存格 15" xfId="6641" xr:uid="{00000000-0005-0000-0000-0000F1190000}"/>
    <cellStyle name="連結的儲存格 15 2" xfId="6642" xr:uid="{00000000-0005-0000-0000-0000F2190000}"/>
    <cellStyle name="連結的儲存格 15 2 2" xfId="6643" xr:uid="{00000000-0005-0000-0000-0000F3190000}"/>
    <cellStyle name="連結的儲存格 15 3" xfId="6644" xr:uid="{00000000-0005-0000-0000-0000F4190000}"/>
    <cellStyle name="連結的儲存格 16" xfId="6645" xr:uid="{00000000-0005-0000-0000-0000F5190000}"/>
    <cellStyle name="連結的儲存格 16 2" xfId="6646" xr:uid="{00000000-0005-0000-0000-0000F6190000}"/>
    <cellStyle name="連結的儲存格 16 2 2" xfId="6647" xr:uid="{00000000-0005-0000-0000-0000F7190000}"/>
    <cellStyle name="連結的儲存格 16 3" xfId="6648" xr:uid="{00000000-0005-0000-0000-0000F8190000}"/>
    <cellStyle name="連結的儲存格 17" xfId="6649" xr:uid="{00000000-0005-0000-0000-0000F9190000}"/>
    <cellStyle name="連結的儲存格 17 2" xfId="6650" xr:uid="{00000000-0005-0000-0000-0000FA190000}"/>
    <cellStyle name="連結的儲存格 17 2 2" xfId="6651" xr:uid="{00000000-0005-0000-0000-0000FB190000}"/>
    <cellStyle name="連結的儲存格 17 3" xfId="6652" xr:uid="{00000000-0005-0000-0000-0000FC190000}"/>
    <cellStyle name="連結的儲存格 18" xfId="6653" xr:uid="{00000000-0005-0000-0000-0000FD190000}"/>
    <cellStyle name="連結的儲存格 18 2" xfId="6654" xr:uid="{00000000-0005-0000-0000-0000FE190000}"/>
    <cellStyle name="連結的儲存格 18 2 2" xfId="6655" xr:uid="{00000000-0005-0000-0000-0000FF190000}"/>
    <cellStyle name="連結的儲存格 18 3" xfId="6656" xr:uid="{00000000-0005-0000-0000-0000001A0000}"/>
    <cellStyle name="連結的儲存格 19" xfId="6657" xr:uid="{00000000-0005-0000-0000-0000011A0000}"/>
    <cellStyle name="連結的儲存格 19 2" xfId="6658" xr:uid="{00000000-0005-0000-0000-0000021A0000}"/>
    <cellStyle name="連結的儲存格 19 2 2" xfId="6659" xr:uid="{00000000-0005-0000-0000-0000031A0000}"/>
    <cellStyle name="連結的儲存格 19 3" xfId="6660" xr:uid="{00000000-0005-0000-0000-0000041A0000}"/>
    <cellStyle name="連結的儲存格 2" xfId="6661" xr:uid="{00000000-0005-0000-0000-0000051A0000}"/>
    <cellStyle name="連結的儲存格 2 2" xfId="6662" xr:uid="{00000000-0005-0000-0000-0000061A0000}"/>
    <cellStyle name="連結的儲存格 2 2 2" xfId="6663" xr:uid="{00000000-0005-0000-0000-0000071A0000}"/>
    <cellStyle name="連結的儲存格 2 3" xfId="6664" xr:uid="{00000000-0005-0000-0000-0000081A0000}"/>
    <cellStyle name="連結的儲存格 20" xfId="6665" xr:uid="{00000000-0005-0000-0000-0000091A0000}"/>
    <cellStyle name="連結的儲存格 20 2" xfId="6666" xr:uid="{00000000-0005-0000-0000-00000A1A0000}"/>
    <cellStyle name="連結的儲存格 20 2 2" xfId="6667" xr:uid="{00000000-0005-0000-0000-00000B1A0000}"/>
    <cellStyle name="連結的儲存格 20 3" xfId="6668" xr:uid="{00000000-0005-0000-0000-00000C1A0000}"/>
    <cellStyle name="連結的儲存格 21" xfId="6669" xr:uid="{00000000-0005-0000-0000-00000D1A0000}"/>
    <cellStyle name="連結的儲存格 21 2" xfId="6670" xr:uid="{00000000-0005-0000-0000-00000E1A0000}"/>
    <cellStyle name="連結的儲存格 21 2 2" xfId="6671" xr:uid="{00000000-0005-0000-0000-00000F1A0000}"/>
    <cellStyle name="連結的儲存格 21 3" xfId="6672" xr:uid="{00000000-0005-0000-0000-0000101A0000}"/>
    <cellStyle name="連結的儲存格 22" xfId="6673" xr:uid="{00000000-0005-0000-0000-0000111A0000}"/>
    <cellStyle name="連結的儲存格 22 2" xfId="6674" xr:uid="{00000000-0005-0000-0000-0000121A0000}"/>
    <cellStyle name="連結的儲存格 22 2 2" xfId="6675" xr:uid="{00000000-0005-0000-0000-0000131A0000}"/>
    <cellStyle name="連結的儲存格 22 3" xfId="6676" xr:uid="{00000000-0005-0000-0000-0000141A0000}"/>
    <cellStyle name="連結的儲存格 23" xfId="6677" xr:uid="{00000000-0005-0000-0000-0000151A0000}"/>
    <cellStyle name="連結的儲存格 23 2" xfId="6678" xr:uid="{00000000-0005-0000-0000-0000161A0000}"/>
    <cellStyle name="連結的儲存格 23 2 2" xfId="6679" xr:uid="{00000000-0005-0000-0000-0000171A0000}"/>
    <cellStyle name="連結的儲存格 23 3" xfId="6680" xr:uid="{00000000-0005-0000-0000-0000181A0000}"/>
    <cellStyle name="連結的儲存格 24" xfId="6681" xr:uid="{00000000-0005-0000-0000-0000191A0000}"/>
    <cellStyle name="連結的儲存格 24 2" xfId="6682" xr:uid="{00000000-0005-0000-0000-00001A1A0000}"/>
    <cellStyle name="連結的儲存格 24 2 2" xfId="6683" xr:uid="{00000000-0005-0000-0000-00001B1A0000}"/>
    <cellStyle name="連結的儲存格 24 3" xfId="6684" xr:uid="{00000000-0005-0000-0000-00001C1A0000}"/>
    <cellStyle name="連結的儲存格 25" xfId="6685" xr:uid="{00000000-0005-0000-0000-00001D1A0000}"/>
    <cellStyle name="連結的儲存格 25 2" xfId="6686" xr:uid="{00000000-0005-0000-0000-00001E1A0000}"/>
    <cellStyle name="連結的儲存格 25 2 2" xfId="6687" xr:uid="{00000000-0005-0000-0000-00001F1A0000}"/>
    <cellStyle name="連結的儲存格 25 3" xfId="6688" xr:uid="{00000000-0005-0000-0000-0000201A0000}"/>
    <cellStyle name="連結的儲存格 26" xfId="6689" xr:uid="{00000000-0005-0000-0000-0000211A0000}"/>
    <cellStyle name="連結的儲存格 26 2" xfId="6690" xr:uid="{00000000-0005-0000-0000-0000221A0000}"/>
    <cellStyle name="連結的儲存格 26 2 2" xfId="6691" xr:uid="{00000000-0005-0000-0000-0000231A0000}"/>
    <cellStyle name="連結的儲存格 26 3" xfId="6692" xr:uid="{00000000-0005-0000-0000-0000241A0000}"/>
    <cellStyle name="連結的儲存格 27" xfId="6693" xr:uid="{00000000-0005-0000-0000-0000251A0000}"/>
    <cellStyle name="連結的儲存格 27 2" xfId="6694" xr:uid="{00000000-0005-0000-0000-0000261A0000}"/>
    <cellStyle name="連結的儲存格 28" xfId="6695" xr:uid="{00000000-0005-0000-0000-0000271A0000}"/>
    <cellStyle name="連結的儲存格 28 2" xfId="6696" xr:uid="{00000000-0005-0000-0000-0000281A0000}"/>
    <cellStyle name="連結的儲存格 29" xfId="6697" xr:uid="{00000000-0005-0000-0000-0000291A0000}"/>
    <cellStyle name="連結的儲存格 29 2" xfId="6698" xr:uid="{00000000-0005-0000-0000-00002A1A0000}"/>
    <cellStyle name="連結的儲存格 3" xfId="6699" xr:uid="{00000000-0005-0000-0000-00002B1A0000}"/>
    <cellStyle name="連結的儲存格 3 2" xfId="6700" xr:uid="{00000000-0005-0000-0000-00002C1A0000}"/>
    <cellStyle name="連結的儲存格 3 2 2" xfId="6701" xr:uid="{00000000-0005-0000-0000-00002D1A0000}"/>
    <cellStyle name="連結的儲存格 3 3" xfId="6702" xr:uid="{00000000-0005-0000-0000-00002E1A0000}"/>
    <cellStyle name="連結的儲存格 30" xfId="6703" xr:uid="{00000000-0005-0000-0000-00002F1A0000}"/>
    <cellStyle name="連結的儲存格 30 2" xfId="6704" xr:uid="{00000000-0005-0000-0000-0000301A0000}"/>
    <cellStyle name="連結的儲存格 31" xfId="6705" xr:uid="{00000000-0005-0000-0000-0000311A0000}"/>
    <cellStyle name="連結的儲存格 31 2" xfId="6706" xr:uid="{00000000-0005-0000-0000-0000321A0000}"/>
    <cellStyle name="連結的儲存格 32" xfId="6707" xr:uid="{00000000-0005-0000-0000-0000331A0000}"/>
    <cellStyle name="連結的儲存格 32 2" xfId="6708" xr:uid="{00000000-0005-0000-0000-0000341A0000}"/>
    <cellStyle name="連結的儲存格 33" xfId="6709" xr:uid="{00000000-0005-0000-0000-0000351A0000}"/>
    <cellStyle name="連結的儲存格 33 2" xfId="6710" xr:uid="{00000000-0005-0000-0000-0000361A0000}"/>
    <cellStyle name="連結的儲存格 34" xfId="6711" xr:uid="{00000000-0005-0000-0000-0000371A0000}"/>
    <cellStyle name="連結的儲存格 34 2" xfId="6712" xr:uid="{00000000-0005-0000-0000-0000381A0000}"/>
    <cellStyle name="連結的儲存格 35" xfId="6713" xr:uid="{00000000-0005-0000-0000-0000391A0000}"/>
    <cellStyle name="連結的儲存格 35 2" xfId="6714" xr:uid="{00000000-0005-0000-0000-00003A1A0000}"/>
    <cellStyle name="連結的儲存格 36" xfId="6715" xr:uid="{00000000-0005-0000-0000-00003B1A0000}"/>
    <cellStyle name="連結的儲存格 36 2" xfId="6716" xr:uid="{00000000-0005-0000-0000-00003C1A0000}"/>
    <cellStyle name="連結的儲存格 37" xfId="6717" xr:uid="{00000000-0005-0000-0000-00003D1A0000}"/>
    <cellStyle name="連結的儲存格 37 2" xfId="6718" xr:uid="{00000000-0005-0000-0000-00003E1A0000}"/>
    <cellStyle name="連結的儲存格 38" xfId="6719" xr:uid="{00000000-0005-0000-0000-00003F1A0000}"/>
    <cellStyle name="連結的儲存格 38 2" xfId="6720" xr:uid="{00000000-0005-0000-0000-0000401A0000}"/>
    <cellStyle name="連結的儲存格 39" xfId="6721" xr:uid="{00000000-0005-0000-0000-0000411A0000}"/>
    <cellStyle name="連結的儲存格 39 2" xfId="6722" xr:uid="{00000000-0005-0000-0000-0000421A0000}"/>
    <cellStyle name="連結的儲存格 4" xfId="6723" xr:uid="{00000000-0005-0000-0000-0000431A0000}"/>
    <cellStyle name="連結的儲存格 4 2" xfId="6724" xr:uid="{00000000-0005-0000-0000-0000441A0000}"/>
    <cellStyle name="連結的儲存格 4 2 2" xfId="6725" xr:uid="{00000000-0005-0000-0000-0000451A0000}"/>
    <cellStyle name="連結的儲存格 4 3" xfId="6726" xr:uid="{00000000-0005-0000-0000-0000461A0000}"/>
    <cellStyle name="連結的儲存格 40" xfId="6727" xr:uid="{00000000-0005-0000-0000-0000471A0000}"/>
    <cellStyle name="連結的儲存格 40 2" xfId="6728" xr:uid="{00000000-0005-0000-0000-0000481A0000}"/>
    <cellStyle name="連結的儲存格 41" xfId="6729" xr:uid="{00000000-0005-0000-0000-0000491A0000}"/>
    <cellStyle name="連結的儲存格 41 2" xfId="6730" xr:uid="{00000000-0005-0000-0000-00004A1A0000}"/>
    <cellStyle name="連結的儲存格 42" xfId="6731" xr:uid="{00000000-0005-0000-0000-00004B1A0000}"/>
    <cellStyle name="連結的儲存格 42 2" xfId="6732" xr:uid="{00000000-0005-0000-0000-00004C1A0000}"/>
    <cellStyle name="連結的儲存格 43" xfId="6733" xr:uid="{00000000-0005-0000-0000-00004D1A0000}"/>
    <cellStyle name="連結的儲存格 43 2" xfId="6734" xr:uid="{00000000-0005-0000-0000-00004E1A0000}"/>
    <cellStyle name="連結的儲存格 44" xfId="6735" xr:uid="{00000000-0005-0000-0000-00004F1A0000}"/>
    <cellStyle name="連結的儲存格 44 2" xfId="6736" xr:uid="{00000000-0005-0000-0000-0000501A0000}"/>
    <cellStyle name="連結的儲存格 45" xfId="6737" xr:uid="{00000000-0005-0000-0000-0000511A0000}"/>
    <cellStyle name="連結的儲存格 45 2" xfId="6738" xr:uid="{00000000-0005-0000-0000-0000521A0000}"/>
    <cellStyle name="連結的儲存格 46" xfId="6739" xr:uid="{00000000-0005-0000-0000-0000531A0000}"/>
    <cellStyle name="連結的儲存格 46 2" xfId="6740" xr:uid="{00000000-0005-0000-0000-0000541A0000}"/>
    <cellStyle name="連結的儲存格 47" xfId="6741" xr:uid="{00000000-0005-0000-0000-0000551A0000}"/>
    <cellStyle name="連結的儲存格 47 2" xfId="6742" xr:uid="{00000000-0005-0000-0000-0000561A0000}"/>
    <cellStyle name="連結的儲存格 48" xfId="6743" xr:uid="{00000000-0005-0000-0000-0000571A0000}"/>
    <cellStyle name="連結的儲存格 48 2" xfId="6744" xr:uid="{00000000-0005-0000-0000-0000581A0000}"/>
    <cellStyle name="連結的儲存格 49" xfId="6745" xr:uid="{00000000-0005-0000-0000-0000591A0000}"/>
    <cellStyle name="連結的儲存格 49 2" xfId="6746" xr:uid="{00000000-0005-0000-0000-00005A1A0000}"/>
    <cellStyle name="連結的儲存格 5" xfId="6747" xr:uid="{00000000-0005-0000-0000-00005B1A0000}"/>
    <cellStyle name="連結的儲存格 5 2" xfId="6748" xr:uid="{00000000-0005-0000-0000-00005C1A0000}"/>
    <cellStyle name="連結的儲存格 5 2 2" xfId="6749" xr:uid="{00000000-0005-0000-0000-00005D1A0000}"/>
    <cellStyle name="連結的儲存格 5 3" xfId="6750" xr:uid="{00000000-0005-0000-0000-00005E1A0000}"/>
    <cellStyle name="連結的儲存格 50" xfId="6751" xr:uid="{00000000-0005-0000-0000-00005F1A0000}"/>
    <cellStyle name="連結的儲存格 50 2" xfId="6752" xr:uid="{00000000-0005-0000-0000-0000601A0000}"/>
    <cellStyle name="連結的儲存格 50 2 2" xfId="6753" xr:uid="{00000000-0005-0000-0000-0000611A0000}"/>
    <cellStyle name="連結的儲存格 50 3" xfId="6754" xr:uid="{00000000-0005-0000-0000-0000621A0000}"/>
    <cellStyle name="連結的儲存格 51" xfId="6755" xr:uid="{00000000-0005-0000-0000-0000631A0000}"/>
    <cellStyle name="連結的儲存格 51 2" xfId="6756" xr:uid="{00000000-0005-0000-0000-0000641A0000}"/>
    <cellStyle name="連結的儲存格 51 2 2" xfId="6757" xr:uid="{00000000-0005-0000-0000-0000651A0000}"/>
    <cellStyle name="連結的儲存格 51 3" xfId="6758" xr:uid="{00000000-0005-0000-0000-0000661A0000}"/>
    <cellStyle name="連結的儲存格 52" xfId="6759" xr:uid="{00000000-0005-0000-0000-0000671A0000}"/>
    <cellStyle name="連結的儲存格 52 2" xfId="6760" xr:uid="{00000000-0005-0000-0000-0000681A0000}"/>
    <cellStyle name="連結的儲存格 53" xfId="6761" xr:uid="{00000000-0005-0000-0000-0000691A0000}"/>
    <cellStyle name="連結的儲存格 53 2" xfId="6762" xr:uid="{00000000-0005-0000-0000-00006A1A0000}"/>
    <cellStyle name="連結的儲存格 54" xfId="6763" xr:uid="{00000000-0005-0000-0000-00006B1A0000}"/>
    <cellStyle name="連結的儲存格 54 2" xfId="6764" xr:uid="{00000000-0005-0000-0000-00006C1A0000}"/>
    <cellStyle name="連結的儲存格 55" xfId="6765" xr:uid="{00000000-0005-0000-0000-00006D1A0000}"/>
    <cellStyle name="連結的儲存格 55 2" xfId="6766" xr:uid="{00000000-0005-0000-0000-00006E1A0000}"/>
    <cellStyle name="連結的儲存格 56" xfId="6767" xr:uid="{00000000-0005-0000-0000-00006F1A0000}"/>
    <cellStyle name="連結的儲存格 57" xfId="6768" xr:uid="{00000000-0005-0000-0000-0000701A0000}"/>
    <cellStyle name="連結的儲存格 6" xfId="6769" xr:uid="{00000000-0005-0000-0000-0000711A0000}"/>
    <cellStyle name="連結的儲存格 6 2" xfId="6770" xr:uid="{00000000-0005-0000-0000-0000721A0000}"/>
    <cellStyle name="連結的儲存格 6 2 2" xfId="6771" xr:uid="{00000000-0005-0000-0000-0000731A0000}"/>
    <cellStyle name="連結的儲存格 6 3" xfId="6772" xr:uid="{00000000-0005-0000-0000-0000741A0000}"/>
    <cellStyle name="連結的儲存格 7" xfId="6773" xr:uid="{00000000-0005-0000-0000-0000751A0000}"/>
    <cellStyle name="連結的儲存格 7 2" xfId="6774" xr:uid="{00000000-0005-0000-0000-0000761A0000}"/>
    <cellStyle name="連結的儲存格 7 2 2" xfId="6775" xr:uid="{00000000-0005-0000-0000-0000771A0000}"/>
    <cellStyle name="連結的儲存格 7 3" xfId="6776" xr:uid="{00000000-0005-0000-0000-0000781A0000}"/>
    <cellStyle name="連結的儲存格 8" xfId="6777" xr:uid="{00000000-0005-0000-0000-0000791A0000}"/>
    <cellStyle name="連結的儲存格 8 2" xfId="6778" xr:uid="{00000000-0005-0000-0000-00007A1A0000}"/>
    <cellStyle name="連結的儲存格 8 2 2" xfId="6779" xr:uid="{00000000-0005-0000-0000-00007B1A0000}"/>
    <cellStyle name="連結的儲存格 8 3" xfId="6780" xr:uid="{00000000-0005-0000-0000-00007C1A0000}"/>
    <cellStyle name="連結的儲存格 9" xfId="6781" xr:uid="{00000000-0005-0000-0000-00007D1A0000}"/>
    <cellStyle name="連結的儲存格 9 2" xfId="6782" xr:uid="{00000000-0005-0000-0000-00007E1A0000}"/>
    <cellStyle name="連結的儲存格 9 2 2" xfId="6783" xr:uid="{00000000-0005-0000-0000-00007F1A0000}"/>
    <cellStyle name="連結的儲存格 9 3" xfId="6784" xr:uid="{00000000-0005-0000-0000-0000801A0000}"/>
    <cellStyle name="備註" xfId="4325" builtinId="10" customBuiltin="1"/>
    <cellStyle name="備註 10" xfId="4326" xr:uid="{00000000-0005-0000-0000-0000E6100000}"/>
    <cellStyle name="備註 10 2" xfId="4327" xr:uid="{00000000-0005-0000-0000-0000E7100000}"/>
    <cellStyle name="備註 10 2 2" xfId="4328" xr:uid="{00000000-0005-0000-0000-0000E8100000}"/>
    <cellStyle name="備註 10 3" xfId="4329" xr:uid="{00000000-0005-0000-0000-0000E9100000}"/>
    <cellStyle name="備註 11" xfId="4330" xr:uid="{00000000-0005-0000-0000-0000EA100000}"/>
    <cellStyle name="備註 11 2" xfId="4331" xr:uid="{00000000-0005-0000-0000-0000EB100000}"/>
    <cellStyle name="備註 11 2 2" xfId="4332" xr:uid="{00000000-0005-0000-0000-0000EC100000}"/>
    <cellStyle name="備註 11 3" xfId="4333" xr:uid="{00000000-0005-0000-0000-0000ED100000}"/>
    <cellStyle name="備註 12" xfId="4334" xr:uid="{00000000-0005-0000-0000-0000EE100000}"/>
    <cellStyle name="備註 12 2" xfId="4335" xr:uid="{00000000-0005-0000-0000-0000EF100000}"/>
    <cellStyle name="備註 12 2 2" xfId="4336" xr:uid="{00000000-0005-0000-0000-0000F0100000}"/>
    <cellStyle name="備註 12 3" xfId="4337" xr:uid="{00000000-0005-0000-0000-0000F1100000}"/>
    <cellStyle name="備註 13" xfId="4338" xr:uid="{00000000-0005-0000-0000-0000F2100000}"/>
    <cellStyle name="備註 13 2" xfId="4339" xr:uid="{00000000-0005-0000-0000-0000F3100000}"/>
    <cellStyle name="備註 13 2 2" xfId="4340" xr:uid="{00000000-0005-0000-0000-0000F4100000}"/>
    <cellStyle name="備註 13 3" xfId="4341" xr:uid="{00000000-0005-0000-0000-0000F5100000}"/>
    <cellStyle name="備註 14" xfId="4342" xr:uid="{00000000-0005-0000-0000-0000F6100000}"/>
    <cellStyle name="備註 14 2" xfId="4343" xr:uid="{00000000-0005-0000-0000-0000F7100000}"/>
    <cellStyle name="備註 14 2 2" xfId="4344" xr:uid="{00000000-0005-0000-0000-0000F8100000}"/>
    <cellStyle name="備註 14 3" xfId="4345" xr:uid="{00000000-0005-0000-0000-0000F9100000}"/>
    <cellStyle name="備註 15" xfId="4346" xr:uid="{00000000-0005-0000-0000-0000FA100000}"/>
    <cellStyle name="備註 15 2" xfId="4347" xr:uid="{00000000-0005-0000-0000-0000FB100000}"/>
    <cellStyle name="備註 15 2 2" xfId="4348" xr:uid="{00000000-0005-0000-0000-0000FC100000}"/>
    <cellStyle name="備註 15 3" xfId="4349" xr:uid="{00000000-0005-0000-0000-0000FD100000}"/>
    <cellStyle name="備註 16" xfId="4350" xr:uid="{00000000-0005-0000-0000-0000FE100000}"/>
    <cellStyle name="備註 16 2" xfId="4351" xr:uid="{00000000-0005-0000-0000-0000FF100000}"/>
    <cellStyle name="備註 16 2 2" xfId="4352" xr:uid="{00000000-0005-0000-0000-000000110000}"/>
    <cellStyle name="備註 16 3" xfId="4353" xr:uid="{00000000-0005-0000-0000-000001110000}"/>
    <cellStyle name="備註 17" xfId="4354" xr:uid="{00000000-0005-0000-0000-000002110000}"/>
    <cellStyle name="備註 17 2" xfId="4355" xr:uid="{00000000-0005-0000-0000-000003110000}"/>
    <cellStyle name="備註 17 2 2" xfId="4356" xr:uid="{00000000-0005-0000-0000-000004110000}"/>
    <cellStyle name="備註 17 3" xfId="4357" xr:uid="{00000000-0005-0000-0000-000005110000}"/>
    <cellStyle name="備註 18" xfId="4358" xr:uid="{00000000-0005-0000-0000-000006110000}"/>
    <cellStyle name="備註 18 2" xfId="4359" xr:uid="{00000000-0005-0000-0000-000007110000}"/>
    <cellStyle name="備註 18 2 2" xfId="4360" xr:uid="{00000000-0005-0000-0000-000008110000}"/>
    <cellStyle name="備註 18 3" xfId="4361" xr:uid="{00000000-0005-0000-0000-000009110000}"/>
    <cellStyle name="備註 19" xfId="4362" xr:uid="{00000000-0005-0000-0000-00000A110000}"/>
    <cellStyle name="備註 19 2" xfId="4363" xr:uid="{00000000-0005-0000-0000-00000B110000}"/>
    <cellStyle name="備註 19 2 2" xfId="4364" xr:uid="{00000000-0005-0000-0000-00000C110000}"/>
    <cellStyle name="備註 19 3" xfId="4365" xr:uid="{00000000-0005-0000-0000-00000D110000}"/>
    <cellStyle name="備註 2" xfId="4366" xr:uid="{00000000-0005-0000-0000-00000E110000}"/>
    <cellStyle name="備註 2 2" xfId="4367" xr:uid="{00000000-0005-0000-0000-00000F110000}"/>
    <cellStyle name="備註 2 2 2" xfId="4368" xr:uid="{00000000-0005-0000-0000-000010110000}"/>
    <cellStyle name="備註 2 3" xfId="4369" xr:uid="{00000000-0005-0000-0000-000011110000}"/>
    <cellStyle name="備註 2 3 2" xfId="4370" xr:uid="{00000000-0005-0000-0000-000012110000}"/>
    <cellStyle name="備註 2 4" xfId="4371" xr:uid="{00000000-0005-0000-0000-000013110000}"/>
    <cellStyle name="備註 20" xfId="4372" xr:uid="{00000000-0005-0000-0000-000014110000}"/>
    <cellStyle name="備註 20 2" xfId="4373" xr:uid="{00000000-0005-0000-0000-000015110000}"/>
    <cellStyle name="備註 20 2 2" xfId="4374" xr:uid="{00000000-0005-0000-0000-000016110000}"/>
    <cellStyle name="備註 20 3" xfId="4375" xr:uid="{00000000-0005-0000-0000-000017110000}"/>
    <cellStyle name="備註 21" xfId="4376" xr:uid="{00000000-0005-0000-0000-000018110000}"/>
    <cellStyle name="備註 21 2" xfId="4377" xr:uid="{00000000-0005-0000-0000-000019110000}"/>
    <cellStyle name="備註 21 2 2" xfId="4378" xr:uid="{00000000-0005-0000-0000-00001A110000}"/>
    <cellStyle name="備註 21 3" xfId="4379" xr:uid="{00000000-0005-0000-0000-00001B110000}"/>
    <cellStyle name="備註 22" xfId="4380" xr:uid="{00000000-0005-0000-0000-00001C110000}"/>
    <cellStyle name="備註 22 2" xfId="4381" xr:uid="{00000000-0005-0000-0000-00001D110000}"/>
    <cellStyle name="備註 22 2 2" xfId="4382" xr:uid="{00000000-0005-0000-0000-00001E110000}"/>
    <cellStyle name="備註 22 3" xfId="4383" xr:uid="{00000000-0005-0000-0000-00001F110000}"/>
    <cellStyle name="備註 23" xfId="4384" xr:uid="{00000000-0005-0000-0000-000020110000}"/>
    <cellStyle name="備註 23 2" xfId="4385" xr:uid="{00000000-0005-0000-0000-000021110000}"/>
    <cellStyle name="備註 23 2 2" xfId="4386" xr:uid="{00000000-0005-0000-0000-000022110000}"/>
    <cellStyle name="備註 23 3" xfId="4387" xr:uid="{00000000-0005-0000-0000-000023110000}"/>
    <cellStyle name="備註 24" xfId="4388" xr:uid="{00000000-0005-0000-0000-000024110000}"/>
    <cellStyle name="備註 24 2" xfId="4389" xr:uid="{00000000-0005-0000-0000-000025110000}"/>
    <cellStyle name="備註 24 2 2" xfId="4390" xr:uid="{00000000-0005-0000-0000-000026110000}"/>
    <cellStyle name="備註 24 3" xfId="4391" xr:uid="{00000000-0005-0000-0000-000027110000}"/>
    <cellStyle name="備註 25" xfId="4392" xr:uid="{00000000-0005-0000-0000-000028110000}"/>
    <cellStyle name="備註 25 2" xfId="4393" xr:uid="{00000000-0005-0000-0000-000029110000}"/>
    <cellStyle name="備註 25 2 2" xfId="4394" xr:uid="{00000000-0005-0000-0000-00002A110000}"/>
    <cellStyle name="備註 25 3" xfId="4395" xr:uid="{00000000-0005-0000-0000-00002B110000}"/>
    <cellStyle name="備註 26" xfId="4396" xr:uid="{00000000-0005-0000-0000-00002C110000}"/>
    <cellStyle name="備註 26 2" xfId="4397" xr:uid="{00000000-0005-0000-0000-00002D110000}"/>
    <cellStyle name="備註 26 2 2" xfId="4398" xr:uid="{00000000-0005-0000-0000-00002E110000}"/>
    <cellStyle name="備註 26 3" xfId="4399" xr:uid="{00000000-0005-0000-0000-00002F110000}"/>
    <cellStyle name="備註 27" xfId="4400" xr:uid="{00000000-0005-0000-0000-000030110000}"/>
    <cellStyle name="備註 27 2" xfId="4401" xr:uid="{00000000-0005-0000-0000-000031110000}"/>
    <cellStyle name="備註 27 2 2" xfId="4402" xr:uid="{00000000-0005-0000-0000-000032110000}"/>
    <cellStyle name="備註 27 3" xfId="4403" xr:uid="{00000000-0005-0000-0000-000033110000}"/>
    <cellStyle name="備註 28" xfId="4404" xr:uid="{00000000-0005-0000-0000-000034110000}"/>
    <cellStyle name="備註 28 2" xfId="4405" xr:uid="{00000000-0005-0000-0000-000035110000}"/>
    <cellStyle name="備註 29" xfId="4406" xr:uid="{00000000-0005-0000-0000-000036110000}"/>
    <cellStyle name="備註 29 2" xfId="4407" xr:uid="{00000000-0005-0000-0000-000037110000}"/>
    <cellStyle name="備註 3" xfId="4408" xr:uid="{00000000-0005-0000-0000-000038110000}"/>
    <cellStyle name="備註 3 2" xfId="4409" xr:uid="{00000000-0005-0000-0000-000039110000}"/>
    <cellStyle name="備註 3 2 2" xfId="4410" xr:uid="{00000000-0005-0000-0000-00003A110000}"/>
    <cellStyle name="備註 3 3" xfId="4411" xr:uid="{00000000-0005-0000-0000-00003B110000}"/>
    <cellStyle name="備註 30" xfId="4412" xr:uid="{00000000-0005-0000-0000-00003C110000}"/>
    <cellStyle name="備註 30 2" xfId="4413" xr:uid="{00000000-0005-0000-0000-00003D110000}"/>
    <cellStyle name="備註 31" xfId="4414" xr:uid="{00000000-0005-0000-0000-00003E110000}"/>
    <cellStyle name="備註 31 2" xfId="4415" xr:uid="{00000000-0005-0000-0000-00003F110000}"/>
    <cellStyle name="備註 32" xfId="4416" xr:uid="{00000000-0005-0000-0000-000040110000}"/>
    <cellStyle name="備註 32 2" xfId="4417" xr:uid="{00000000-0005-0000-0000-000041110000}"/>
    <cellStyle name="備註 33" xfId="4418" xr:uid="{00000000-0005-0000-0000-000042110000}"/>
    <cellStyle name="備註 33 2" xfId="4419" xr:uid="{00000000-0005-0000-0000-000043110000}"/>
    <cellStyle name="備註 34" xfId="4420" xr:uid="{00000000-0005-0000-0000-000044110000}"/>
    <cellStyle name="備註 34 2" xfId="4421" xr:uid="{00000000-0005-0000-0000-000045110000}"/>
    <cellStyle name="備註 35" xfId="4422" xr:uid="{00000000-0005-0000-0000-000046110000}"/>
    <cellStyle name="備註 35 2" xfId="4423" xr:uid="{00000000-0005-0000-0000-000047110000}"/>
    <cellStyle name="備註 36" xfId="4424" xr:uid="{00000000-0005-0000-0000-000048110000}"/>
    <cellStyle name="備註 36 2" xfId="4425" xr:uid="{00000000-0005-0000-0000-000049110000}"/>
    <cellStyle name="備註 37" xfId="4426" xr:uid="{00000000-0005-0000-0000-00004A110000}"/>
    <cellStyle name="備註 37 2" xfId="4427" xr:uid="{00000000-0005-0000-0000-00004B110000}"/>
    <cellStyle name="備註 38" xfId="4428" xr:uid="{00000000-0005-0000-0000-00004C110000}"/>
    <cellStyle name="備註 38 2" xfId="4429" xr:uid="{00000000-0005-0000-0000-00004D110000}"/>
    <cellStyle name="備註 39" xfId="4430" xr:uid="{00000000-0005-0000-0000-00004E110000}"/>
    <cellStyle name="備註 39 2" xfId="4431" xr:uid="{00000000-0005-0000-0000-00004F110000}"/>
    <cellStyle name="備註 4" xfId="4432" xr:uid="{00000000-0005-0000-0000-000050110000}"/>
    <cellStyle name="備註 4 2" xfId="4433" xr:uid="{00000000-0005-0000-0000-000051110000}"/>
    <cellStyle name="備註 4 2 2" xfId="4434" xr:uid="{00000000-0005-0000-0000-000052110000}"/>
    <cellStyle name="備註 4 3" xfId="4435" xr:uid="{00000000-0005-0000-0000-000053110000}"/>
    <cellStyle name="備註 40" xfId="4436" xr:uid="{00000000-0005-0000-0000-000054110000}"/>
    <cellStyle name="備註 40 2" xfId="4437" xr:uid="{00000000-0005-0000-0000-000055110000}"/>
    <cellStyle name="備註 41" xfId="4438" xr:uid="{00000000-0005-0000-0000-000056110000}"/>
    <cellStyle name="備註 41 2" xfId="4439" xr:uid="{00000000-0005-0000-0000-000057110000}"/>
    <cellStyle name="備註 42" xfId="4440" xr:uid="{00000000-0005-0000-0000-000058110000}"/>
    <cellStyle name="備註 42 2" xfId="4441" xr:uid="{00000000-0005-0000-0000-000059110000}"/>
    <cellStyle name="備註 43" xfId="4442" xr:uid="{00000000-0005-0000-0000-00005A110000}"/>
    <cellStyle name="備註 43 2" xfId="4443" xr:uid="{00000000-0005-0000-0000-00005B110000}"/>
    <cellStyle name="備註 44" xfId="4444" xr:uid="{00000000-0005-0000-0000-00005C110000}"/>
    <cellStyle name="備註 44 2" xfId="4445" xr:uid="{00000000-0005-0000-0000-00005D110000}"/>
    <cellStyle name="備註 45" xfId="4446" xr:uid="{00000000-0005-0000-0000-00005E110000}"/>
    <cellStyle name="備註 45 2" xfId="4447" xr:uid="{00000000-0005-0000-0000-00005F110000}"/>
    <cellStyle name="備註 46" xfId="4448" xr:uid="{00000000-0005-0000-0000-000060110000}"/>
    <cellStyle name="備註 46 2" xfId="4449" xr:uid="{00000000-0005-0000-0000-000061110000}"/>
    <cellStyle name="備註 47" xfId="4450" xr:uid="{00000000-0005-0000-0000-000062110000}"/>
    <cellStyle name="備註 47 2" xfId="4451" xr:uid="{00000000-0005-0000-0000-000063110000}"/>
    <cellStyle name="備註 48" xfId="4452" xr:uid="{00000000-0005-0000-0000-000064110000}"/>
    <cellStyle name="備註 48 2" xfId="4453" xr:uid="{00000000-0005-0000-0000-000065110000}"/>
    <cellStyle name="備註 49" xfId="4454" xr:uid="{00000000-0005-0000-0000-000066110000}"/>
    <cellStyle name="備註 49 2" xfId="4455" xr:uid="{00000000-0005-0000-0000-000067110000}"/>
    <cellStyle name="備註 5" xfId="4456" xr:uid="{00000000-0005-0000-0000-000068110000}"/>
    <cellStyle name="備註 5 2" xfId="4457" xr:uid="{00000000-0005-0000-0000-000069110000}"/>
    <cellStyle name="備註 5 2 2" xfId="4458" xr:uid="{00000000-0005-0000-0000-00006A110000}"/>
    <cellStyle name="備註 5 3" xfId="4459" xr:uid="{00000000-0005-0000-0000-00006B110000}"/>
    <cellStyle name="備註 50" xfId="4460" xr:uid="{00000000-0005-0000-0000-00006C110000}"/>
    <cellStyle name="備註 50 2" xfId="4461" xr:uid="{00000000-0005-0000-0000-00006D110000}"/>
    <cellStyle name="備註 50 2 2" xfId="4462" xr:uid="{00000000-0005-0000-0000-00006E110000}"/>
    <cellStyle name="備註 50 3" xfId="4463" xr:uid="{00000000-0005-0000-0000-00006F110000}"/>
    <cellStyle name="備註 51" xfId="4464" xr:uid="{00000000-0005-0000-0000-000070110000}"/>
    <cellStyle name="備註 51 2" xfId="4465" xr:uid="{00000000-0005-0000-0000-000071110000}"/>
    <cellStyle name="備註 51 2 2" xfId="4466" xr:uid="{00000000-0005-0000-0000-000072110000}"/>
    <cellStyle name="備註 51 3" xfId="4467" xr:uid="{00000000-0005-0000-0000-000073110000}"/>
    <cellStyle name="備註 52" xfId="4468" xr:uid="{00000000-0005-0000-0000-000074110000}"/>
    <cellStyle name="備註 52 2" xfId="4469" xr:uid="{00000000-0005-0000-0000-000075110000}"/>
    <cellStyle name="備註 52 2 2" xfId="4470" xr:uid="{00000000-0005-0000-0000-000076110000}"/>
    <cellStyle name="備註 52 3" xfId="4471" xr:uid="{00000000-0005-0000-0000-000077110000}"/>
    <cellStyle name="備註 53" xfId="4472" xr:uid="{00000000-0005-0000-0000-000078110000}"/>
    <cellStyle name="備註 53 2" xfId="4473" xr:uid="{00000000-0005-0000-0000-000079110000}"/>
    <cellStyle name="備註 53 2 2" xfId="4474" xr:uid="{00000000-0005-0000-0000-00007A110000}"/>
    <cellStyle name="備註 53 3" xfId="4475" xr:uid="{00000000-0005-0000-0000-00007B110000}"/>
    <cellStyle name="備註 54" xfId="4476" xr:uid="{00000000-0005-0000-0000-00007C110000}"/>
    <cellStyle name="備註 54 2" xfId="4477" xr:uid="{00000000-0005-0000-0000-00007D110000}"/>
    <cellStyle name="備註 55" xfId="4478" xr:uid="{00000000-0005-0000-0000-00007E110000}"/>
    <cellStyle name="備註 55 2" xfId="4479" xr:uid="{00000000-0005-0000-0000-00007F110000}"/>
    <cellStyle name="備註 55 2 2" xfId="4480" xr:uid="{00000000-0005-0000-0000-000080110000}"/>
    <cellStyle name="備註 55 2 2 2" xfId="4481" xr:uid="{00000000-0005-0000-0000-000081110000}"/>
    <cellStyle name="備註 55 2 3" xfId="4482" xr:uid="{00000000-0005-0000-0000-000082110000}"/>
    <cellStyle name="備註 55 3" xfId="4483" xr:uid="{00000000-0005-0000-0000-000083110000}"/>
    <cellStyle name="備註 55 3 2" xfId="4484" xr:uid="{00000000-0005-0000-0000-000084110000}"/>
    <cellStyle name="備註 55 4" xfId="4485" xr:uid="{00000000-0005-0000-0000-000085110000}"/>
    <cellStyle name="備註 56" xfId="4486" xr:uid="{00000000-0005-0000-0000-000086110000}"/>
    <cellStyle name="備註 56 2" xfId="4487" xr:uid="{00000000-0005-0000-0000-000087110000}"/>
    <cellStyle name="備註 56 2 2" xfId="4488" xr:uid="{00000000-0005-0000-0000-000088110000}"/>
    <cellStyle name="備註 56 2 2 2" xfId="4489" xr:uid="{00000000-0005-0000-0000-000089110000}"/>
    <cellStyle name="備註 56 2 3" xfId="4490" xr:uid="{00000000-0005-0000-0000-00008A110000}"/>
    <cellStyle name="備註 56 3" xfId="4491" xr:uid="{00000000-0005-0000-0000-00008B110000}"/>
    <cellStyle name="備註 56 3 2" xfId="4492" xr:uid="{00000000-0005-0000-0000-00008C110000}"/>
    <cellStyle name="備註 56 4" xfId="4493" xr:uid="{00000000-0005-0000-0000-00008D110000}"/>
    <cellStyle name="備註 57" xfId="4494" xr:uid="{00000000-0005-0000-0000-00008E110000}"/>
    <cellStyle name="備註 57 2" xfId="4495" xr:uid="{00000000-0005-0000-0000-00008F110000}"/>
    <cellStyle name="備註 57 2 2" xfId="4496" xr:uid="{00000000-0005-0000-0000-000090110000}"/>
    <cellStyle name="備註 57 3" xfId="4497" xr:uid="{00000000-0005-0000-0000-000091110000}"/>
    <cellStyle name="備註 58" xfId="4498" xr:uid="{00000000-0005-0000-0000-000092110000}"/>
    <cellStyle name="備註 58 2" xfId="4499" xr:uid="{00000000-0005-0000-0000-000093110000}"/>
    <cellStyle name="備註 58 2 2" xfId="4500" xr:uid="{00000000-0005-0000-0000-000094110000}"/>
    <cellStyle name="備註 58 3" xfId="4501" xr:uid="{00000000-0005-0000-0000-000095110000}"/>
    <cellStyle name="備註 59" xfId="4502" xr:uid="{00000000-0005-0000-0000-000096110000}"/>
    <cellStyle name="備註 59 2" xfId="4503" xr:uid="{00000000-0005-0000-0000-000097110000}"/>
    <cellStyle name="備註 59 2 2" xfId="4504" xr:uid="{00000000-0005-0000-0000-000098110000}"/>
    <cellStyle name="備註 59 3" xfId="4505" xr:uid="{00000000-0005-0000-0000-000099110000}"/>
    <cellStyle name="備註 6" xfId="4506" xr:uid="{00000000-0005-0000-0000-00009A110000}"/>
    <cellStyle name="備註 6 2" xfId="4507" xr:uid="{00000000-0005-0000-0000-00009B110000}"/>
    <cellStyle name="備註 6 2 2" xfId="4508" xr:uid="{00000000-0005-0000-0000-00009C110000}"/>
    <cellStyle name="備註 6 3" xfId="4509" xr:uid="{00000000-0005-0000-0000-00009D110000}"/>
    <cellStyle name="備註 60" xfId="4510" xr:uid="{00000000-0005-0000-0000-00009E110000}"/>
    <cellStyle name="備註 60 2" xfId="4511" xr:uid="{00000000-0005-0000-0000-00009F110000}"/>
    <cellStyle name="備註 61" xfId="4512" xr:uid="{00000000-0005-0000-0000-0000A0110000}"/>
    <cellStyle name="備註 62" xfId="4513" xr:uid="{00000000-0005-0000-0000-0000A1110000}"/>
    <cellStyle name="備註 7" xfId="4514" xr:uid="{00000000-0005-0000-0000-0000A2110000}"/>
    <cellStyle name="備註 7 2" xfId="4515" xr:uid="{00000000-0005-0000-0000-0000A3110000}"/>
    <cellStyle name="備註 7 2 2" xfId="4516" xr:uid="{00000000-0005-0000-0000-0000A4110000}"/>
    <cellStyle name="備註 7 3" xfId="4517" xr:uid="{00000000-0005-0000-0000-0000A5110000}"/>
    <cellStyle name="備註 8" xfId="4518" xr:uid="{00000000-0005-0000-0000-0000A6110000}"/>
    <cellStyle name="備註 8 2" xfId="4519" xr:uid="{00000000-0005-0000-0000-0000A7110000}"/>
    <cellStyle name="備註 8 2 2" xfId="4520" xr:uid="{00000000-0005-0000-0000-0000A8110000}"/>
    <cellStyle name="備註 8 3" xfId="4521" xr:uid="{00000000-0005-0000-0000-0000A9110000}"/>
    <cellStyle name="備註 9" xfId="4522" xr:uid="{00000000-0005-0000-0000-0000AA110000}"/>
    <cellStyle name="備註 9 2" xfId="4523" xr:uid="{00000000-0005-0000-0000-0000AB110000}"/>
    <cellStyle name="備註 9 2 2" xfId="4524" xr:uid="{00000000-0005-0000-0000-0000AC110000}"/>
    <cellStyle name="備註 9 3" xfId="4525" xr:uid="{00000000-0005-0000-0000-0000AD110000}"/>
    <cellStyle name="㽎㼿㼿㼿㼿㼿㼿㼿㼿?" xfId="6618" xr:uid="{00000000-0005-0000-0000-0000DA190000}"/>
    <cellStyle name="㽎㼿㼿㼿㼿㼿㼿㼿㼿? 2" xfId="6619" xr:uid="{00000000-0005-0000-0000-0000DB190000}"/>
    <cellStyle name="說明文字" xfId="8640" builtinId="53" customBuiltin="1"/>
    <cellStyle name="說明文字 10" xfId="8641" xr:uid="{00000000-0005-0000-0000-0000C1210000}"/>
    <cellStyle name="說明文字 10 2" xfId="8642" xr:uid="{00000000-0005-0000-0000-0000C2210000}"/>
    <cellStyle name="說明文字 10 2 2" xfId="8643" xr:uid="{00000000-0005-0000-0000-0000C3210000}"/>
    <cellStyle name="說明文字 10 3" xfId="8644" xr:uid="{00000000-0005-0000-0000-0000C4210000}"/>
    <cellStyle name="說明文字 11" xfId="8645" xr:uid="{00000000-0005-0000-0000-0000C5210000}"/>
    <cellStyle name="說明文字 11 2" xfId="8646" xr:uid="{00000000-0005-0000-0000-0000C6210000}"/>
    <cellStyle name="說明文字 11 2 2" xfId="8647" xr:uid="{00000000-0005-0000-0000-0000C7210000}"/>
    <cellStyle name="說明文字 11 3" xfId="8648" xr:uid="{00000000-0005-0000-0000-0000C8210000}"/>
    <cellStyle name="說明文字 12" xfId="8649" xr:uid="{00000000-0005-0000-0000-0000C9210000}"/>
    <cellStyle name="說明文字 12 2" xfId="8650" xr:uid="{00000000-0005-0000-0000-0000CA210000}"/>
    <cellStyle name="說明文字 12 2 2" xfId="8651" xr:uid="{00000000-0005-0000-0000-0000CB210000}"/>
    <cellStyle name="說明文字 12 3" xfId="8652" xr:uid="{00000000-0005-0000-0000-0000CC210000}"/>
    <cellStyle name="說明文字 13" xfId="8653" xr:uid="{00000000-0005-0000-0000-0000CD210000}"/>
    <cellStyle name="說明文字 13 2" xfId="8654" xr:uid="{00000000-0005-0000-0000-0000CE210000}"/>
    <cellStyle name="說明文字 13 2 2" xfId="8655" xr:uid="{00000000-0005-0000-0000-0000CF210000}"/>
    <cellStyle name="說明文字 13 3" xfId="8656" xr:uid="{00000000-0005-0000-0000-0000D0210000}"/>
    <cellStyle name="說明文字 14" xfId="8657" xr:uid="{00000000-0005-0000-0000-0000D1210000}"/>
    <cellStyle name="說明文字 14 2" xfId="8658" xr:uid="{00000000-0005-0000-0000-0000D2210000}"/>
    <cellStyle name="說明文字 14 2 2" xfId="8659" xr:uid="{00000000-0005-0000-0000-0000D3210000}"/>
    <cellStyle name="說明文字 14 3" xfId="8660" xr:uid="{00000000-0005-0000-0000-0000D4210000}"/>
    <cellStyle name="說明文字 15" xfId="8661" xr:uid="{00000000-0005-0000-0000-0000D5210000}"/>
    <cellStyle name="說明文字 15 2" xfId="8662" xr:uid="{00000000-0005-0000-0000-0000D6210000}"/>
    <cellStyle name="說明文字 15 2 2" xfId="8663" xr:uid="{00000000-0005-0000-0000-0000D7210000}"/>
    <cellStyle name="說明文字 15 3" xfId="8664" xr:uid="{00000000-0005-0000-0000-0000D8210000}"/>
    <cellStyle name="說明文字 16" xfId="8665" xr:uid="{00000000-0005-0000-0000-0000D9210000}"/>
    <cellStyle name="說明文字 16 2" xfId="8666" xr:uid="{00000000-0005-0000-0000-0000DA210000}"/>
    <cellStyle name="說明文字 16 2 2" xfId="8667" xr:uid="{00000000-0005-0000-0000-0000DB210000}"/>
    <cellStyle name="說明文字 16 3" xfId="8668" xr:uid="{00000000-0005-0000-0000-0000DC210000}"/>
    <cellStyle name="說明文字 17" xfId="8669" xr:uid="{00000000-0005-0000-0000-0000DD210000}"/>
    <cellStyle name="說明文字 17 2" xfId="8670" xr:uid="{00000000-0005-0000-0000-0000DE210000}"/>
    <cellStyle name="說明文字 17 2 2" xfId="8671" xr:uid="{00000000-0005-0000-0000-0000DF210000}"/>
    <cellStyle name="說明文字 17 3" xfId="8672" xr:uid="{00000000-0005-0000-0000-0000E0210000}"/>
    <cellStyle name="說明文字 18" xfId="8673" xr:uid="{00000000-0005-0000-0000-0000E1210000}"/>
    <cellStyle name="說明文字 18 2" xfId="8674" xr:uid="{00000000-0005-0000-0000-0000E2210000}"/>
    <cellStyle name="說明文字 18 2 2" xfId="8675" xr:uid="{00000000-0005-0000-0000-0000E3210000}"/>
    <cellStyle name="說明文字 18 3" xfId="8676" xr:uid="{00000000-0005-0000-0000-0000E4210000}"/>
    <cellStyle name="說明文字 19" xfId="8677" xr:uid="{00000000-0005-0000-0000-0000E5210000}"/>
    <cellStyle name="說明文字 19 2" xfId="8678" xr:uid="{00000000-0005-0000-0000-0000E6210000}"/>
    <cellStyle name="說明文字 19 2 2" xfId="8679" xr:uid="{00000000-0005-0000-0000-0000E7210000}"/>
    <cellStyle name="說明文字 19 3" xfId="8680" xr:uid="{00000000-0005-0000-0000-0000E8210000}"/>
    <cellStyle name="說明文字 2" xfId="8681" xr:uid="{00000000-0005-0000-0000-0000E9210000}"/>
    <cellStyle name="說明文字 2 2" xfId="8682" xr:uid="{00000000-0005-0000-0000-0000EA210000}"/>
    <cellStyle name="說明文字 2 2 2" xfId="8683" xr:uid="{00000000-0005-0000-0000-0000EB210000}"/>
    <cellStyle name="說明文字 2 3" xfId="8684" xr:uid="{00000000-0005-0000-0000-0000EC210000}"/>
    <cellStyle name="說明文字 20" xfId="8685" xr:uid="{00000000-0005-0000-0000-0000ED210000}"/>
    <cellStyle name="說明文字 20 2" xfId="8686" xr:uid="{00000000-0005-0000-0000-0000EE210000}"/>
    <cellStyle name="說明文字 20 2 2" xfId="8687" xr:uid="{00000000-0005-0000-0000-0000EF210000}"/>
    <cellStyle name="說明文字 20 3" xfId="8688" xr:uid="{00000000-0005-0000-0000-0000F0210000}"/>
    <cellStyle name="說明文字 21" xfId="8689" xr:uid="{00000000-0005-0000-0000-0000F1210000}"/>
    <cellStyle name="說明文字 21 2" xfId="8690" xr:uid="{00000000-0005-0000-0000-0000F2210000}"/>
    <cellStyle name="說明文字 21 2 2" xfId="8691" xr:uid="{00000000-0005-0000-0000-0000F3210000}"/>
    <cellStyle name="說明文字 21 3" xfId="8692" xr:uid="{00000000-0005-0000-0000-0000F4210000}"/>
    <cellStyle name="說明文字 22" xfId="8693" xr:uid="{00000000-0005-0000-0000-0000F5210000}"/>
    <cellStyle name="說明文字 22 2" xfId="8694" xr:uid="{00000000-0005-0000-0000-0000F6210000}"/>
    <cellStyle name="說明文字 22 2 2" xfId="8695" xr:uid="{00000000-0005-0000-0000-0000F7210000}"/>
    <cellStyle name="說明文字 22 3" xfId="8696" xr:uid="{00000000-0005-0000-0000-0000F8210000}"/>
    <cellStyle name="說明文字 23" xfId="8697" xr:uid="{00000000-0005-0000-0000-0000F9210000}"/>
    <cellStyle name="說明文字 23 2" xfId="8698" xr:uid="{00000000-0005-0000-0000-0000FA210000}"/>
    <cellStyle name="說明文字 23 2 2" xfId="8699" xr:uid="{00000000-0005-0000-0000-0000FB210000}"/>
    <cellStyle name="說明文字 23 3" xfId="8700" xr:uid="{00000000-0005-0000-0000-0000FC210000}"/>
    <cellStyle name="說明文字 24" xfId="8701" xr:uid="{00000000-0005-0000-0000-0000FD210000}"/>
    <cellStyle name="說明文字 24 2" xfId="8702" xr:uid="{00000000-0005-0000-0000-0000FE210000}"/>
    <cellStyle name="說明文字 24 2 2" xfId="8703" xr:uid="{00000000-0005-0000-0000-0000FF210000}"/>
    <cellStyle name="說明文字 24 3" xfId="8704" xr:uid="{00000000-0005-0000-0000-000000220000}"/>
    <cellStyle name="說明文字 25" xfId="8705" xr:uid="{00000000-0005-0000-0000-000001220000}"/>
    <cellStyle name="說明文字 25 2" xfId="8706" xr:uid="{00000000-0005-0000-0000-000002220000}"/>
    <cellStyle name="說明文字 25 2 2" xfId="8707" xr:uid="{00000000-0005-0000-0000-000003220000}"/>
    <cellStyle name="說明文字 25 3" xfId="8708" xr:uid="{00000000-0005-0000-0000-000004220000}"/>
    <cellStyle name="說明文字 26" xfId="8709" xr:uid="{00000000-0005-0000-0000-000005220000}"/>
    <cellStyle name="說明文字 26 2" xfId="8710" xr:uid="{00000000-0005-0000-0000-000006220000}"/>
    <cellStyle name="說明文字 26 2 2" xfId="8711" xr:uid="{00000000-0005-0000-0000-000007220000}"/>
    <cellStyle name="說明文字 26 3" xfId="8712" xr:uid="{00000000-0005-0000-0000-000008220000}"/>
    <cellStyle name="說明文字 27" xfId="8713" xr:uid="{00000000-0005-0000-0000-000009220000}"/>
    <cellStyle name="說明文字 27 2" xfId="8714" xr:uid="{00000000-0005-0000-0000-00000A220000}"/>
    <cellStyle name="說明文字 28" xfId="8715" xr:uid="{00000000-0005-0000-0000-00000B220000}"/>
    <cellStyle name="說明文字 28 2" xfId="8716" xr:uid="{00000000-0005-0000-0000-00000C220000}"/>
    <cellStyle name="說明文字 29" xfId="8717" xr:uid="{00000000-0005-0000-0000-00000D220000}"/>
    <cellStyle name="說明文字 29 2" xfId="8718" xr:uid="{00000000-0005-0000-0000-00000E220000}"/>
    <cellStyle name="說明文字 3" xfId="8719" xr:uid="{00000000-0005-0000-0000-00000F220000}"/>
    <cellStyle name="說明文字 3 2" xfId="8720" xr:uid="{00000000-0005-0000-0000-000010220000}"/>
    <cellStyle name="說明文字 3 2 2" xfId="8721" xr:uid="{00000000-0005-0000-0000-000011220000}"/>
    <cellStyle name="說明文字 3 3" xfId="8722" xr:uid="{00000000-0005-0000-0000-000012220000}"/>
    <cellStyle name="說明文字 30" xfId="8723" xr:uid="{00000000-0005-0000-0000-000013220000}"/>
    <cellStyle name="說明文字 30 2" xfId="8724" xr:uid="{00000000-0005-0000-0000-000014220000}"/>
    <cellStyle name="說明文字 31" xfId="8725" xr:uid="{00000000-0005-0000-0000-000015220000}"/>
    <cellStyle name="說明文字 31 2" xfId="8726" xr:uid="{00000000-0005-0000-0000-000016220000}"/>
    <cellStyle name="說明文字 32" xfId="8727" xr:uid="{00000000-0005-0000-0000-000017220000}"/>
    <cellStyle name="說明文字 32 2" xfId="8728" xr:uid="{00000000-0005-0000-0000-000018220000}"/>
    <cellStyle name="說明文字 33" xfId="8729" xr:uid="{00000000-0005-0000-0000-000019220000}"/>
    <cellStyle name="說明文字 33 2" xfId="8730" xr:uid="{00000000-0005-0000-0000-00001A220000}"/>
    <cellStyle name="說明文字 34" xfId="8731" xr:uid="{00000000-0005-0000-0000-00001B220000}"/>
    <cellStyle name="說明文字 34 2" xfId="8732" xr:uid="{00000000-0005-0000-0000-00001C220000}"/>
    <cellStyle name="說明文字 35" xfId="8733" xr:uid="{00000000-0005-0000-0000-00001D220000}"/>
    <cellStyle name="說明文字 35 2" xfId="8734" xr:uid="{00000000-0005-0000-0000-00001E220000}"/>
    <cellStyle name="說明文字 36" xfId="8735" xr:uid="{00000000-0005-0000-0000-00001F220000}"/>
    <cellStyle name="說明文字 36 2" xfId="8736" xr:uid="{00000000-0005-0000-0000-000020220000}"/>
    <cellStyle name="說明文字 37" xfId="8737" xr:uid="{00000000-0005-0000-0000-000021220000}"/>
    <cellStyle name="說明文字 37 2" xfId="8738" xr:uid="{00000000-0005-0000-0000-000022220000}"/>
    <cellStyle name="說明文字 38" xfId="8739" xr:uid="{00000000-0005-0000-0000-000023220000}"/>
    <cellStyle name="說明文字 38 2" xfId="8740" xr:uid="{00000000-0005-0000-0000-000024220000}"/>
    <cellStyle name="說明文字 39" xfId="8741" xr:uid="{00000000-0005-0000-0000-000025220000}"/>
    <cellStyle name="說明文字 39 2" xfId="8742" xr:uid="{00000000-0005-0000-0000-000026220000}"/>
    <cellStyle name="說明文字 4" xfId="8743" xr:uid="{00000000-0005-0000-0000-000027220000}"/>
    <cellStyle name="說明文字 4 2" xfId="8744" xr:uid="{00000000-0005-0000-0000-000028220000}"/>
    <cellStyle name="說明文字 4 2 2" xfId="8745" xr:uid="{00000000-0005-0000-0000-000029220000}"/>
    <cellStyle name="說明文字 4 3" xfId="8746" xr:uid="{00000000-0005-0000-0000-00002A220000}"/>
    <cellStyle name="說明文字 40" xfId="8747" xr:uid="{00000000-0005-0000-0000-00002B220000}"/>
    <cellStyle name="說明文字 40 2" xfId="8748" xr:uid="{00000000-0005-0000-0000-00002C220000}"/>
    <cellStyle name="說明文字 41" xfId="8749" xr:uid="{00000000-0005-0000-0000-00002D220000}"/>
    <cellStyle name="說明文字 41 2" xfId="8750" xr:uid="{00000000-0005-0000-0000-00002E220000}"/>
    <cellStyle name="說明文字 42" xfId="8751" xr:uid="{00000000-0005-0000-0000-00002F220000}"/>
    <cellStyle name="說明文字 42 2" xfId="8752" xr:uid="{00000000-0005-0000-0000-000030220000}"/>
    <cellStyle name="說明文字 43" xfId="8753" xr:uid="{00000000-0005-0000-0000-000031220000}"/>
    <cellStyle name="說明文字 43 2" xfId="8754" xr:uid="{00000000-0005-0000-0000-000032220000}"/>
    <cellStyle name="說明文字 44" xfId="8755" xr:uid="{00000000-0005-0000-0000-000033220000}"/>
    <cellStyle name="說明文字 44 2" xfId="8756" xr:uid="{00000000-0005-0000-0000-000034220000}"/>
    <cellStyle name="說明文字 45" xfId="8757" xr:uid="{00000000-0005-0000-0000-000035220000}"/>
    <cellStyle name="說明文字 45 2" xfId="8758" xr:uid="{00000000-0005-0000-0000-000036220000}"/>
    <cellStyle name="說明文字 46" xfId="8759" xr:uid="{00000000-0005-0000-0000-000037220000}"/>
    <cellStyle name="說明文字 46 2" xfId="8760" xr:uid="{00000000-0005-0000-0000-000038220000}"/>
    <cellStyle name="說明文字 47" xfId="8761" xr:uid="{00000000-0005-0000-0000-000039220000}"/>
    <cellStyle name="說明文字 47 2" xfId="8762" xr:uid="{00000000-0005-0000-0000-00003A220000}"/>
    <cellStyle name="說明文字 48" xfId="8763" xr:uid="{00000000-0005-0000-0000-00003B220000}"/>
    <cellStyle name="說明文字 48 2" xfId="8764" xr:uid="{00000000-0005-0000-0000-00003C220000}"/>
    <cellStyle name="說明文字 49" xfId="8765" xr:uid="{00000000-0005-0000-0000-00003D220000}"/>
    <cellStyle name="說明文字 49 2" xfId="8766" xr:uid="{00000000-0005-0000-0000-00003E220000}"/>
    <cellStyle name="說明文字 5" xfId="8767" xr:uid="{00000000-0005-0000-0000-00003F220000}"/>
    <cellStyle name="說明文字 5 2" xfId="8768" xr:uid="{00000000-0005-0000-0000-000040220000}"/>
    <cellStyle name="說明文字 5 2 2" xfId="8769" xr:uid="{00000000-0005-0000-0000-000041220000}"/>
    <cellStyle name="說明文字 5 3" xfId="8770" xr:uid="{00000000-0005-0000-0000-000042220000}"/>
    <cellStyle name="說明文字 50" xfId="8771" xr:uid="{00000000-0005-0000-0000-000043220000}"/>
    <cellStyle name="說明文字 50 2" xfId="8772" xr:uid="{00000000-0005-0000-0000-000044220000}"/>
    <cellStyle name="說明文字 50 2 2" xfId="8773" xr:uid="{00000000-0005-0000-0000-000045220000}"/>
    <cellStyle name="說明文字 50 3" xfId="8774" xr:uid="{00000000-0005-0000-0000-000046220000}"/>
    <cellStyle name="說明文字 51" xfId="8775" xr:uid="{00000000-0005-0000-0000-000047220000}"/>
    <cellStyle name="說明文字 51 2" xfId="8776" xr:uid="{00000000-0005-0000-0000-000048220000}"/>
    <cellStyle name="說明文字 51 2 2" xfId="8777" xr:uid="{00000000-0005-0000-0000-000049220000}"/>
    <cellStyle name="說明文字 51 3" xfId="8778" xr:uid="{00000000-0005-0000-0000-00004A220000}"/>
    <cellStyle name="說明文字 52" xfId="8779" xr:uid="{00000000-0005-0000-0000-00004B220000}"/>
    <cellStyle name="說明文字 52 2" xfId="8780" xr:uid="{00000000-0005-0000-0000-00004C220000}"/>
    <cellStyle name="說明文字 53" xfId="8781" xr:uid="{00000000-0005-0000-0000-00004D220000}"/>
    <cellStyle name="說明文字 53 2" xfId="8782" xr:uid="{00000000-0005-0000-0000-00004E220000}"/>
    <cellStyle name="說明文字 54" xfId="8783" xr:uid="{00000000-0005-0000-0000-00004F220000}"/>
    <cellStyle name="說明文字 54 2" xfId="8784" xr:uid="{00000000-0005-0000-0000-000050220000}"/>
    <cellStyle name="說明文字 55" xfId="8785" xr:uid="{00000000-0005-0000-0000-000051220000}"/>
    <cellStyle name="說明文字 55 2" xfId="8786" xr:uid="{00000000-0005-0000-0000-000052220000}"/>
    <cellStyle name="說明文字 56" xfId="8787" xr:uid="{00000000-0005-0000-0000-000053220000}"/>
    <cellStyle name="說明文字 57" xfId="8788" xr:uid="{00000000-0005-0000-0000-000054220000}"/>
    <cellStyle name="說明文字 6" xfId="8789" xr:uid="{00000000-0005-0000-0000-000055220000}"/>
    <cellStyle name="說明文字 6 2" xfId="8790" xr:uid="{00000000-0005-0000-0000-000056220000}"/>
    <cellStyle name="說明文字 6 2 2" xfId="8791" xr:uid="{00000000-0005-0000-0000-000057220000}"/>
    <cellStyle name="說明文字 6 3" xfId="8792" xr:uid="{00000000-0005-0000-0000-000058220000}"/>
    <cellStyle name="說明文字 7" xfId="8793" xr:uid="{00000000-0005-0000-0000-000059220000}"/>
    <cellStyle name="說明文字 7 2" xfId="8794" xr:uid="{00000000-0005-0000-0000-00005A220000}"/>
    <cellStyle name="說明文字 7 2 2" xfId="8795" xr:uid="{00000000-0005-0000-0000-00005B220000}"/>
    <cellStyle name="說明文字 7 3" xfId="8796" xr:uid="{00000000-0005-0000-0000-00005C220000}"/>
    <cellStyle name="說明文字 8" xfId="8797" xr:uid="{00000000-0005-0000-0000-00005D220000}"/>
    <cellStyle name="說明文字 8 2" xfId="8798" xr:uid="{00000000-0005-0000-0000-00005E220000}"/>
    <cellStyle name="說明文字 8 2 2" xfId="8799" xr:uid="{00000000-0005-0000-0000-00005F220000}"/>
    <cellStyle name="說明文字 8 3" xfId="8800" xr:uid="{00000000-0005-0000-0000-000060220000}"/>
    <cellStyle name="說明文字 9" xfId="8801" xr:uid="{00000000-0005-0000-0000-000061220000}"/>
    <cellStyle name="說明文字 9 2" xfId="8802" xr:uid="{00000000-0005-0000-0000-000062220000}"/>
    <cellStyle name="說明文字 9 2 2" xfId="8803" xr:uid="{00000000-0005-0000-0000-000063220000}"/>
    <cellStyle name="說明文字 9 3" xfId="8804" xr:uid="{00000000-0005-0000-0000-000064220000}"/>
    <cellStyle name="輔色1" xfId="5619" builtinId="29" customBuiltin="1"/>
    <cellStyle name="輔色1 10" xfId="5620" xr:uid="{00000000-0005-0000-0000-0000F4150000}"/>
    <cellStyle name="輔色1 10 2" xfId="5621" xr:uid="{00000000-0005-0000-0000-0000F5150000}"/>
    <cellStyle name="輔色1 10 2 2" xfId="5622" xr:uid="{00000000-0005-0000-0000-0000F6150000}"/>
    <cellStyle name="輔色1 10 3" xfId="5623" xr:uid="{00000000-0005-0000-0000-0000F7150000}"/>
    <cellStyle name="輔色1 11" xfId="5624" xr:uid="{00000000-0005-0000-0000-0000F8150000}"/>
    <cellStyle name="輔色1 11 2" xfId="5625" xr:uid="{00000000-0005-0000-0000-0000F9150000}"/>
    <cellStyle name="輔色1 11 2 2" xfId="5626" xr:uid="{00000000-0005-0000-0000-0000FA150000}"/>
    <cellStyle name="輔色1 11 3" xfId="5627" xr:uid="{00000000-0005-0000-0000-0000FB150000}"/>
    <cellStyle name="輔色1 12" xfId="5628" xr:uid="{00000000-0005-0000-0000-0000FC150000}"/>
    <cellStyle name="輔色1 12 2" xfId="5629" xr:uid="{00000000-0005-0000-0000-0000FD150000}"/>
    <cellStyle name="輔色1 12 2 2" xfId="5630" xr:uid="{00000000-0005-0000-0000-0000FE150000}"/>
    <cellStyle name="輔色1 12 3" xfId="5631" xr:uid="{00000000-0005-0000-0000-0000FF150000}"/>
    <cellStyle name="輔色1 13" xfId="5632" xr:uid="{00000000-0005-0000-0000-000000160000}"/>
    <cellStyle name="輔色1 13 2" xfId="5633" xr:uid="{00000000-0005-0000-0000-000001160000}"/>
    <cellStyle name="輔色1 13 2 2" xfId="5634" xr:uid="{00000000-0005-0000-0000-000002160000}"/>
    <cellStyle name="輔色1 13 3" xfId="5635" xr:uid="{00000000-0005-0000-0000-000003160000}"/>
    <cellStyle name="輔色1 14" xfId="5636" xr:uid="{00000000-0005-0000-0000-000004160000}"/>
    <cellStyle name="輔色1 14 2" xfId="5637" xr:uid="{00000000-0005-0000-0000-000005160000}"/>
    <cellStyle name="輔色1 14 2 2" xfId="5638" xr:uid="{00000000-0005-0000-0000-000006160000}"/>
    <cellStyle name="輔色1 14 3" xfId="5639" xr:uid="{00000000-0005-0000-0000-000007160000}"/>
    <cellStyle name="輔色1 15" xfId="5640" xr:uid="{00000000-0005-0000-0000-000008160000}"/>
    <cellStyle name="輔色1 15 2" xfId="5641" xr:uid="{00000000-0005-0000-0000-000009160000}"/>
    <cellStyle name="輔色1 15 2 2" xfId="5642" xr:uid="{00000000-0005-0000-0000-00000A160000}"/>
    <cellStyle name="輔色1 15 3" xfId="5643" xr:uid="{00000000-0005-0000-0000-00000B160000}"/>
    <cellStyle name="輔色1 16" xfId="5644" xr:uid="{00000000-0005-0000-0000-00000C160000}"/>
    <cellStyle name="輔色1 16 2" xfId="5645" xr:uid="{00000000-0005-0000-0000-00000D160000}"/>
    <cellStyle name="輔色1 16 2 2" xfId="5646" xr:uid="{00000000-0005-0000-0000-00000E160000}"/>
    <cellStyle name="輔色1 16 3" xfId="5647" xr:uid="{00000000-0005-0000-0000-00000F160000}"/>
    <cellStyle name="輔色1 17" xfId="5648" xr:uid="{00000000-0005-0000-0000-000010160000}"/>
    <cellStyle name="輔色1 17 2" xfId="5649" xr:uid="{00000000-0005-0000-0000-000011160000}"/>
    <cellStyle name="輔色1 17 2 2" xfId="5650" xr:uid="{00000000-0005-0000-0000-000012160000}"/>
    <cellStyle name="輔色1 17 3" xfId="5651" xr:uid="{00000000-0005-0000-0000-000013160000}"/>
    <cellStyle name="輔色1 18" xfId="5652" xr:uid="{00000000-0005-0000-0000-000014160000}"/>
    <cellStyle name="輔色1 18 2" xfId="5653" xr:uid="{00000000-0005-0000-0000-000015160000}"/>
    <cellStyle name="輔色1 18 2 2" xfId="5654" xr:uid="{00000000-0005-0000-0000-000016160000}"/>
    <cellStyle name="輔色1 18 3" xfId="5655" xr:uid="{00000000-0005-0000-0000-000017160000}"/>
    <cellStyle name="輔色1 19" xfId="5656" xr:uid="{00000000-0005-0000-0000-000018160000}"/>
    <cellStyle name="輔色1 19 2" xfId="5657" xr:uid="{00000000-0005-0000-0000-000019160000}"/>
    <cellStyle name="輔色1 19 2 2" xfId="5658" xr:uid="{00000000-0005-0000-0000-00001A160000}"/>
    <cellStyle name="輔色1 19 3" xfId="5659" xr:uid="{00000000-0005-0000-0000-00001B160000}"/>
    <cellStyle name="輔色1 2" xfId="5660" xr:uid="{00000000-0005-0000-0000-00001C160000}"/>
    <cellStyle name="輔色1 2 2" xfId="5661" xr:uid="{00000000-0005-0000-0000-00001D160000}"/>
    <cellStyle name="輔色1 2 2 2" xfId="5662" xr:uid="{00000000-0005-0000-0000-00001E160000}"/>
    <cellStyle name="輔色1 2 3" xfId="5663" xr:uid="{00000000-0005-0000-0000-00001F160000}"/>
    <cellStyle name="輔色1 20" xfId="5664" xr:uid="{00000000-0005-0000-0000-000020160000}"/>
    <cellStyle name="輔色1 20 2" xfId="5665" xr:uid="{00000000-0005-0000-0000-000021160000}"/>
    <cellStyle name="輔色1 20 2 2" xfId="5666" xr:uid="{00000000-0005-0000-0000-000022160000}"/>
    <cellStyle name="輔色1 20 3" xfId="5667" xr:uid="{00000000-0005-0000-0000-000023160000}"/>
    <cellStyle name="輔色1 21" xfId="5668" xr:uid="{00000000-0005-0000-0000-000024160000}"/>
    <cellStyle name="輔色1 21 2" xfId="5669" xr:uid="{00000000-0005-0000-0000-000025160000}"/>
    <cellStyle name="輔色1 21 2 2" xfId="5670" xr:uid="{00000000-0005-0000-0000-000026160000}"/>
    <cellStyle name="輔色1 21 3" xfId="5671" xr:uid="{00000000-0005-0000-0000-000027160000}"/>
    <cellStyle name="輔色1 22" xfId="5672" xr:uid="{00000000-0005-0000-0000-000028160000}"/>
    <cellStyle name="輔色1 22 2" xfId="5673" xr:uid="{00000000-0005-0000-0000-000029160000}"/>
    <cellStyle name="輔色1 22 2 2" xfId="5674" xr:uid="{00000000-0005-0000-0000-00002A160000}"/>
    <cellStyle name="輔色1 22 3" xfId="5675" xr:uid="{00000000-0005-0000-0000-00002B160000}"/>
    <cellStyle name="輔色1 23" xfId="5676" xr:uid="{00000000-0005-0000-0000-00002C160000}"/>
    <cellStyle name="輔色1 23 2" xfId="5677" xr:uid="{00000000-0005-0000-0000-00002D160000}"/>
    <cellStyle name="輔色1 23 2 2" xfId="5678" xr:uid="{00000000-0005-0000-0000-00002E160000}"/>
    <cellStyle name="輔色1 23 3" xfId="5679" xr:uid="{00000000-0005-0000-0000-00002F160000}"/>
    <cellStyle name="輔色1 24" xfId="5680" xr:uid="{00000000-0005-0000-0000-000030160000}"/>
    <cellStyle name="輔色1 24 2" xfId="5681" xr:uid="{00000000-0005-0000-0000-000031160000}"/>
    <cellStyle name="輔色1 24 2 2" xfId="5682" xr:uid="{00000000-0005-0000-0000-000032160000}"/>
    <cellStyle name="輔色1 24 3" xfId="5683" xr:uid="{00000000-0005-0000-0000-000033160000}"/>
    <cellStyle name="輔色1 25" xfId="5684" xr:uid="{00000000-0005-0000-0000-000034160000}"/>
    <cellStyle name="輔色1 25 2" xfId="5685" xr:uid="{00000000-0005-0000-0000-000035160000}"/>
    <cellStyle name="輔色1 25 2 2" xfId="5686" xr:uid="{00000000-0005-0000-0000-000036160000}"/>
    <cellStyle name="輔色1 25 3" xfId="5687" xr:uid="{00000000-0005-0000-0000-000037160000}"/>
    <cellStyle name="輔色1 26" xfId="5688" xr:uid="{00000000-0005-0000-0000-000038160000}"/>
    <cellStyle name="輔色1 26 2" xfId="5689" xr:uid="{00000000-0005-0000-0000-000039160000}"/>
    <cellStyle name="輔色1 26 2 2" xfId="5690" xr:uid="{00000000-0005-0000-0000-00003A160000}"/>
    <cellStyle name="輔色1 26 3" xfId="5691" xr:uid="{00000000-0005-0000-0000-00003B160000}"/>
    <cellStyle name="輔色1 27" xfId="5692" xr:uid="{00000000-0005-0000-0000-00003C160000}"/>
    <cellStyle name="輔色1 27 2" xfId="5693" xr:uid="{00000000-0005-0000-0000-00003D160000}"/>
    <cellStyle name="輔色1 28" xfId="5694" xr:uid="{00000000-0005-0000-0000-00003E160000}"/>
    <cellStyle name="輔色1 28 2" xfId="5695" xr:uid="{00000000-0005-0000-0000-00003F160000}"/>
    <cellStyle name="輔色1 29" xfId="5696" xr:uid="{00000000-0005-0000-0000-000040160000}"/>
    <cellStyle name="輔色1 29 2" xfId="5697" xr:uid="{00000000-0005-0000-0000-000041160000}"/>
    <cellStyle name="輔色1 3" xfId="5698" xr:uid="{00000000-0005-0000-0000-000042160000}"/>
    <cellStyle name="輔色1 3 2" xfId="5699" xr:uid="{00000000-0005-0000-0000-000043160000}"/>
    <cellStyle name="輔色1 3 2 2" xfId="5700" xr:uid="{00000000-0005-0000-0000-000044160000}"/>
    <cellStyle name="輔色1 3 3" xfId="5701" xr:uid="{00000000-0005-0000-0000-000045160000}"/>
    <cellStyle name="輔色1 30" xfId="5702" xr:uid="{00000000-0005-0000-0000-000046160000}"/>
    <cellStyle name="輔色1 30 2" xfId="5703" xr:uid="{00000000-0005-0000-0000-000047160000}"/>
    <cellStyle name="輔色1 31" xfId="5704" xr:uid="{00000000-0005-0000-0000-000048160000}"/>
    <cellStyle name="輔色1 31 2" xfId="5705" xr:uid="{00000000-0005-0000-0000-000049160000}"/>
    <cellStyle name="輔色1 32" xfId="5706" xr:uid="{00000000-0005-0000-0000-00004A160000}"/>
    <cellStyle name="輔色1 32 2" xfId="5707" xr:uid="{00000000-0005-0000-0000-00004B160000}"/>
    <cellStyle name="輔色1 33" xfId="5708" xr:uid="{00000000-0005-0000-0000-00004C160000}"/>
    <cellStyle name="輔色1 33 2" xfId="5709" xr:uid="{00000000-0005-0000-0000-00004D160000}"/>
    <cellStyle name="輔色1 34" xfId="5710" xr:uid="{00000000-0005-0000-0000-00004E160000}"/>
    <cellStyle name="輔色1 34 2" xfId="5711" xr:uid="{00000000-0005-0000-0000-00004F160000}"/>
    <cellStyle name="輔色1 35" xfId="5712" xr:uid="{00000000-0005-0000-0000-000050160000}"/>
    <cellStyle name="輔色1 35 2" xfId="5713" xr:uid="{00000000-0005-0000-0000-000051160000}"/>
    <cellStyle name="輔色1 36" xfId="5714" xr:uid="{00000000-0005-0000-0000-000052160000}"/>
    <cellStyle name="輔色1 36 2" xfId="5715" xr:uid="{00000000-0005-0000-0000-000053160000}"/>
    <cellStyle name="輔色1 37" xfId="5716" xr:uid="{00000000-0005-0000-0000-000054160000}"/>
    <cellStyle name="輔色1 37 2" xfId="5717" xr:uid="{00000000-0005-0000-0000-000055160000}"/>
    <cellStyle name="輔色1 38" xfId="5718" xr:uid="{00000000-0005-0000-0000-000056160000}"/>
    <cellStyle name="輔色1 38 2" xfId="5719" xr:uid="{00000000-0005-0000-0000-000057160000}"/>
    <cellStyle name="輔色1 39" xfId="5720" xr:uid="{00000000-0005-0000-0000-000058160000}"/>
    <cellStyle name="輔色1 39 2" xfId="5721" xr:uid="{00000000-0005-0000-0000-000059160000}"/>
    <cellStyle name="輔色1 4" xfId="5722" xr:uid="{00000000-0005-0000-0000-00005A160000}"/>
    <cellStyle name="輔色1 4 2" xfId="5723" xr:uid="{00000000-0005-0000-0000-00005B160000}"/>
    <cellStyle name="輔色1 4 2 2" xfId="5724" xr:uid="{00000000-0005-0000-0000-00005C160000}"/>
    <cellStyle name="輔色1 4 3" xfId="5725" xr:uid="{00000000-0005-0000-0000-00005D160000}"/>
    <cellStyle name="輔色1 40" xfId="5726" xr:uid="{00000000-0005-0000-0000-00005E160000}"/>
    <cellStyle name="輔色1 40 2" xfId="5727" xr:uid="{00000000-0005-0000-0000-00005F160000}"/>
    <cellStyle name="輔色1 41" xfId="5728" xr:uid="{00000000-0005-0000-0000-000060160000}"/>
    <cellStyle name="輔色1 41 2" xfId="5729" xr:uid="{00000000-0005-0000-0000-000061160000}"/>
    <cellStyle name="輔色1 42" xfId="5730" xr:uid="{00000000-0005-0000-0000-000062160000}"/>
    <cellStyle name="輔色1 42 2" xfId="5731" xr:uid="{00000000-0005-0000-0000-000063160000}"/>
    <cellStyle name="輔色1 43" xfId="5732" xr:uid="{00000000-0005-0000-0000-000064160000}"/>
    <cellStyle name="輔色1 43 2" xfId="5733" xr:uid="{00000000-0005-0000-0000-000065160000}"/>
    <cellStyle name="輔色1 44" xfId="5734" xr:uid="{00000000-0005-0000-0000-000066160000}"/>
    <cellStyle name="輔色1 44 2" xfId="5735" xr:uid="{00000000-0005-0000-0000-000067160000}"/>
    <cellStyle name="輔色1 45" xfId="5736" xr:uid="{00000000-0005-0000-0000-000068160000}"/>
    <cellStyle name="輔色1 45 2" xfId="5737" xr:uid="{00000000-0005-0000-0000-000069160000}"/>
    <cellStyle name="輔色1 46" xfId="5738" xr:uid="{00000000-0005-0000-0000-00006A160000}"/>
    <cellStyle name="輔色1 46 2" xfId="5739" xr:uid="{00000000-0005-0000-0000-00006B160000}"/>
    <cellStyle name="輔色1 47" xfId="5740" xr:uid="{00000000-0005-0000-0000-00006C160000}"/>
    <cellStyle name="輔色1 47 2" xfId="5741" xr:uid="{00000000-0005-0000-0000-00006D160000}"/>
    <cellStyle name="輔色1 48" xfId="5742" xr:uid="{00000000-0005-0000-0000-00006E160000}"/>
    <cellStyle name="輔色1 48 2" xfId="5743" xr:uid="{00000000-0005-0000-0000-00006F160000}"/>
    <cellStyle name="輔色1 49" xfId="5744" xr:uid="{00000000-0005-0000-0000-000070160000}"/>
    <cellStyle name="輔色1 49 2" xfId="5745" xr:uid="{00000000-0005-0000-0000-000071160000}"/>
    <cellStyle name="輔色1 5" xfId="5746" xr:uid="{00000000-0005-0000-0000-000072160000}"/>
    <cellStyle name="輔色1 5 2" xfId="5747" xr:uid="{00000000-0005-0000-0000-000073160000}"/>
    <cellStyle name="輔色1 5 2 2" xfId="5748" xr:uid="{00000000-0005-0000-0000-000074160000}"/>
    <cellStyle name="輔色1 5 3" xfId="5749" xr:uid="{00000000-0005-0000-0000-000075160000}"/>
    <cellStyle name="輔色1 50" xfId="5750" xr:uid="{00000000-0005-0000-0000-000076160000}"/>
    <cellStyle name="輔色1 50 2" xfId="5751" xr:uid="{00000000-0005-0000-0000-000077160000}"/>
    <cellStyle name="輔色1 51" xfId="5752" xr:uid="{00000000-0005-0000-0000-000078160000}"/>
    <cellStyle name="輔色1 51 2" xfId="5753" xr:uid="{00000000-0005-0000-0000-000079160000}"/>
    <cellStyle name="輔色1 51 2 2" xfId="5754" xr:uid="{00000000-0005-0000-0000-00007A160000}"/>
    <cellStyle name="輔色1 51 3" xfId="5755" xr:uid="{00000000-0005-0000-0000-00007B160000}"/>
    <cellStyle name="輔色1 52" xfId="5756" xr:uid="{00000000-0005-0000-0000-00007C160000}"/>
    <cellStyle name="輔色1 52 2" xfId="5757" xr:uid="{00000000-0005-0000-0000-00007D160000}"/>
    <cellStyle name="輔色1 52 2 2" xfId="5758" xr:uid="{00000000-0005-0000-0000-00007E160000}"/>
    <cellStyle name="輔色1 52 3" xfId="5759" xr:uid="{00000000-0005-0000-0000-00007F160000}"/>
    <cellStyle name="輔色1 53" xfId="5760" xr:uid="{00000000-0005-0000-0000-000080160000}"/>
    <cellStyle name="輔色1 53 2" xfId="5761" xr:uid="{00000000-0005-0000-0000-000081160000}"/>
    <cellStyle name="輔色1 54" xfId="5762" xr:uid="{00000000-0005-0000-0000-000082160000}"/>
    <cellStyle name="輔色1 54 2" xfId="5763" xr:uid="{00000000-0005-0000-0000-000083160000}"/>
    <cellStyle name="輔色1 55" xfId="5764" xr:uid="{00000000-0005-0000-0000-000084160000}"/>
    <cellStyle name="輔色1 55 2" xfId="5765" xr:uid="{00000000-0005-0000-0000-000085160000}"/>
    <cellStyle name="輔色1 56" xfId="5766" xr:uid="{00000000-0005-0000-0000-000086160000}"/>
    <cellStyle name="輔色1 56 2" xfId="5767" xr:uid="{00000000-0005-0000-0000-000087160000}"/>
    <cellStyle name="輔色1 57" xfId="5768" xr:uid="{00000000-0005-0000-0000-000088160000}"/>
    <cellStyle name="輔色1 57 2" xfId="5769" xr:uid="{00000000-0005-0000-0000-000089160000}"/>
    <cellStyle name="輔色1 58" xfId="5770" xr:uid="{00000000-0005-0000-0000-00008A160000}"/>
    <cellStyle name="輔色1 59" xfId="5771" xr:uid="{00000000-0005-0000-0000-00008B160000}"/>
    <cellStyle name="輔色1 6" xfId="5772" xr:uid="{00000000-0005-0000-0000-00008C160000}"/>
    <cellStyle name="輔色1 6 2" xfId="5773" xr:uid="{00000000-0005-0000-0000-00008D160000}"/>
    <cellStyle name="輔色1 6 2 2" xfId="5774" xr:uid="{00000000-0005-0000-0000-00008E160000}"/>
    <cellStyle name="輔色1 6 3" xfId="5775" xr:uid="{00000000-0005-0000-0000-00008F160000}"/>
    <cellStyle name="輔色1 7" xfId="5776" xr:uid="{00000000-0005-0000-0000-000090160000}"/>
    <cellStyle name="輔色1 7 2" xfId="5777" xr:uid="{00000000-0005-0000-0000-000091160000}"/>
    <cellStyle name="輔色1 7 2 2" xfId="5778" xr:uid="{00000000-0005-0000-0000-000092160000}"/>
    <cellStyle name="輔色1 7 3" xfId="5779" xr:uid="{00000000-0005-0000-0000-000093160000}"/>
    <cellStyle name="輔色1 8" xfId="5780" xr:uid="{00000000-0005-0000-0000-000094160000}"/>
    <cellStyle name="輔色1 8 2" xfId="5781" xr:uid="{00000000-0005-0000-0000-000095160000}"/>
    <cellStyle name="輔色1 8 2 2" xfId="5782" xr:uid="{00000000-0005-0000-0000-000096160000}"/>
    <cellStyle name="輔色1 8 3" xfId="5783" xr:uid="{00000000-0005-0000-0000-000097160000}"/>
    <cellStyle name="輔色1 9" xfId="5784" xr:uid="{00000000-0005-0000-0000-000098160000}"/>
    <cellStyle name="輔色1 9 2" xfId="5785" xr:uid="{00000000-0005-0000-0000-000099160000}"/>
    <cellStyle name="輔色1 9 2 2" xfId="5786" xr:uid="{00000000-0005-0000-0000-00009A160000}"/>
    <cellStyle name="輔色1 9 3" xfId="5787" xr:uid="{00000000-0005-0000-0000-00009B160000}"/>
    <cellStyle name="輔色2" xfId="5788" builtinId="33" customBuiltin="1"/>
    <cellStyle name="輔色2 10" xfId="5789" xr:uid="{00000000-0005-0000-0000-00009D160000}"/>
    <cellStyle name="輔色2 10 2" xfId="5790" xr:uid="{00000000-0005-0000-0000-00009E160000}"/>
    <cellStyle name="輔色2 10 2 2" xfId="5791" xr:uid="{00000000-0005-0000-0000-00009F160000}"/>
    <cellStyle name="輔色2 10 3" xfId="5792" xr:uid="{00000000-0005-0000-0000-0000A0160000}"/>
    <cellStyle name="輔色2 11" xfId="5793" xr:uid="{00000000-0005-0000-0000-0000A1160000}"/>
    <cellStyle name="輔色2 11 2" xfId="5794" xr:uid="{00000000-0005-0000-0000-0000A2160000}"/>
    <cellStyle name="輔色2 11 2 2" xfId="5795" xr:uid="{00000000-0005-0000-0000-0000A3160000}"/>
    <cellStyle name="輔色2 11 3" xfId="5796" xr:uid="{00000000-0005-0000-0000-0000A4160000}"/>
    <cellStyle name="輔色2 12" xfId="5797" xr:uid="{00000000-0005-0000-0000-0000A5160000}"/>
    <cellStyle name="輔色2 12 2" xfId="5798" xr:uid="{00000000-0005-0000-0000-0000A6160000}"/>
    <cellStyle name="輔色2 12 2 2" xfId="5799" xr:uid="{00000000-0005-0000-0000-0000A7160000}"/>
    <cellStyle name="輔色2 12 3" xfId="5800" xr:uid="{00000000-0005-0000-0000-0000A8160000}"/>
    <cellStyle name="輔色2 13" xfId="5801" xr:uid="{00000000-0005-0000-0000-0000A9160000}"/>
    <cellStyle name="輔色2 13 2" xfId="5802" xr:uid="{00000000-0005-0000-0000-0000AA160000}"/>
    <cellStyle name="輔色2 13 2 2" xfId="5803" xr:uid="{00000000-0005-0000-0000-0000AB160000}"/>
    <cellStyle name="輔色2 13 3" xfId="5804" xr:uid="{00000000-0005-0000-0000-0000AC160000}"/>
    <cellStyle name="輔色2 14" xfId="5805" xr:uid="{00000000-0005-0000-0000-0000AD160000}"/>
    <cellStyle name="輔色2 14 2" xfId="5806" xr:uid="{00000000-0005-0000-0000-0000AE160000}"/>
    <cellStyle name="輔色2 14 2 2" xfId="5807" xr:uid="{00000000-0005-0000-0000-0000AF160000}"/>
    <cellStyle name="輔色2 14 3" xfId="5808" xr:uid="{00000000-0005-0000-0000-0000B0160000}"/>
    <cellStyle name="輔色2 15" xfId="5809" xr:uid="{00000000-0005-0000-0000-0000B1160000}"/>
    <cellStyle name="輔色2 15 2" xfId="5810" xr:uid="{00000000-0005-0000-0000-0000B2160000}"/>
    <cellStyle name="輔色2 15 2 2" xfId="5811" xr:uid="{00000000-0005-0000-0000-0000B3160000}"/>
    <cellStyle name="輔色2 15 3" xfId="5812" xr:uid="{00000000-0005-0000-0000-0000B4160000}"/>
    <cellStyle name="輔色2 16" xfId="5813" xr:uid="{00000000-0005-0000-0000-0000B5160000}"/>
    <cellStyle name="輔色2 16 2" xfId="5814" xr:uid="{00000000-0005-0000-0000-0000B6160000}"/>
    <cellStyle name="輔色2 16 2 2" xfId="5815" xr:uid="{00000000-0005-0000-0000-0000B7160000}"/>
    <cellStyle name="輔色2 16 3" xfId="5816" xr:uid="{00000000-0005-0000-0000-0000B8160000}"/>
    <cellStyle name="輔色2 17" xfId="5817" xr:uid="{00000000-0005-0000-0000-0000B9160000}"/>
    <cellStyle name="輔色2 17 2" xfId="5818" xr:uid="{00000000-0005-0000-0000-0000BA160000}"/>
    <cellStyle name="輔色2 17 2 2" xfId="5819" xr:uid="{00000000-0005-0000-0000-0000BB160000}"/>
    <cellStyle name="輔色2 17 3" xfId="5820" xr:uid="{00000000-0005-0000-0000-0000BC160000}"/>
    <cellStyle name="輔色2 18" xfId="5821" xr:uid="{00000000-0005-0000-0000-0000BD160000}"/>
    <cellStyle name="輔色2 18 2" xfId="5822" xr:uid="{00000000-0005-0000-0000-0000BE160000}"/>
    <cellStyle name="輔色2 18 2 2" xfId="5823" xr:uid="{00000000-0005-0000-0000-0000BF160000}"/>
    <cellStyle name="輔色2 18 3" xfId="5824" xr:uid="{00000000-0005-0000-0000-0000C0160000}"/>
    <cellStyle name="輔色2 19" xfId="5825" xr:uid="{00000000-0005-0000-0000-0000C1160000}"/>
    <cellStyle name="輔色2 19 2" xfId="5826" xr:uid="{00000000-0005-0000-0000-0000C2160000}"/>
    <cellStyle name="輔色2 19 2 2" xfId="5827" xr:uid="{00000000-0005-0000-0000-0000C3160000}"/>
    <cellStyle name="輔色2 19 3" xfId="5828" xr:uid="{00000000-0005-0000-0000-0000C4160000}"/>
    <cellStyle name="輔色2 2" xfId="5829" xr:uid="{00000000-0005-0000-0000-0000C5160000}"/>
    <cellStyle name="輔色2 2 2" xfId="5830" xr:uid="{00000000-0005-0000-0000-0000C6160000}"/>
    <cellStyle name="輔色2 2 2 2" xfId="5831" xr:uid="{00000000-0005-0000-0000-0000C7160000}"/>
    <cellStyle name="輔色2 2 3" xfId="5832" xr:uid="{00000000-0005-0000-0000-0000C8160000}"/>
    <cellStyle name="輔色2 20" xfId="5833" xr:uid="{00000000-0005-0000-0000-0000C9160000}"/>
    <cellStyle name="輔色2 20 2" xfId="5834" xr:uid="{00000000-0005-0000-0000-0000CA160000}"/>
    <cellStyle name="輔色2 20 2 2" xfId="5835" xr:uid="{00000000-0005-0000-0000-0000CB160000}"/>
    <cellStyle name="輔色2 20 3" xfId="5836" xr:uid="{00000000-0005-0000-0000-0000CC160000}"/>
    <cellStyle name="輔色2 21" xfId="5837" xr:uid="{00000000-0005-0000-0000-0000CD160000}"/>
    <cellStyle name="輔色2 21 2" xfId="5838" xr:uid="{00000000-0005-0000-0000-0000CE160000}"/>
    <cellStyle name="輔色2 21 2 2" xfId="5839" xr:uid="{00000000-0005-0000-0000-0000CF160000}"/>
    <cellStyle name="輔色2 21 3" xfId="5840" xr:uid="{00000000-0005-0000-0000-0000D0160000}"/>
    <cellStyle name="輔色2 22" xfId="5841" xr:uid="{00000000-0005-0000-0000-0000D1160000}"/>
    <cellStyle name="輔色2 22 2" xfId="5842" xr:uid="{00000000-0005-0000-0000-0000D2160000}"/>
    <cellStyle name="輔色2 22 2 2" xfId="5843" xr:uid="{00000000-0005-0000-0000-0000D3160000}"/>
    <cellStyle name="輔色2 22 3" xfId="5844" xr:uid="{00000000-0005-0000-0000-0000D4160000}"/>
    <cellStyle name="輔色2 23" xfId="5845" xr:uid="{00000000-0005-0000-0000-0000D5160000}"/>
    <cellStyle name="輔色2 23 2" xfId="5846" xr:uid="{00000000-0005-0000-0000-0000D6160000}"/>
    <cellStyle name="輔色2 23 2 2" xfId="5847" xr:uid="{00000000-0005-0000-0000-0000D7160000}"/>
    <cellStyle name="輔色2 23 3" xfId="5848" xr:uid="{00000000-0005-0000-0000-0000D8160000}"/>
    <cellStyle name="輔色2 24" xfId="5849" xr:uid="{00000000-0005-0000-0000-0000D9160000}"/>
    <cellStyle name="輔色2 24 2" xfId="5850" xr:uid="{00000000-0005-0000-0000-0000DA160000}"/>
    <cellStyle name="輔色2 24 2 2" xfId="5851" xr:uid="{00000000-0005-0000-0000-0000DB160000}"/>
    <cellStyle name="輔色2 24 3" xfId="5852" xr:uid="{00000000-0005-0000-0000-0000DC160000}"/>
    <cellStyle name="輔色2 25" xfId="5853" xr:uid="{00000000-0005-0000-0000-0000DD160000}"/>
    <cellStyle name="輔色2 25 2" xfId="5854" xr:uid="{00000000-0005-0000-0000-0000DE160000}"/>
    <cellStyle name="輔色2 25 2 2" xfId="5855" xr:uid="{00000000-0005-0000-0000-0000DF160000}"/>
    <cellStyle name="輔色2 25 3" xfId="5856" xr:uid="{00000000-0005-0000-0000-0000E0160000}"/>
    <cellStyle name="輔色2 26" xfId="5857" xr:uid="{00000000-0005-0000-0000-0000E1160000}"/>
    <cellStyle name="輔色2 26 2" xfId="5858" xr:uid="{00000000-0005-0000-0000-0000E2160000}"/>
    <cellStyle name="輔色2 26 2 2" xfId="5859" xr:uid="{00000000-0005-0000-0000-0000E3160000}"/>
    <cellStyle name="輔色2 26 3" xfId="5860" xr:uid="{00000000-0005-0000-0000-0000E4160000}"/>
    <cellStyle name="輔色2 27" xfId="5861" xr:uid="{00000000-0005-0000-0000-0000E5160000}"/>
    <cellStyle name="輔色2 27 2" xfId="5862" xr:uid="{00000000-0005-0000-0000-0000E6160000}"/>
    <cellStyle name="輔色2 28" xfId="5863" xr:uid="{00000000-0005-0000-0000-0000E7160000}"/>
    <cellStyle name="輔色2 28 2" xfId="5864" xr:uid="{00000000-0005-0000-0000-0000E8160000}"/>
    <cellStyle name="輔色2 29" xfId="5865" xr:uid="{00000000-0005-0000-0000-0000E9160000}"/>
    <cellStyle name="輔色2 29 2" xfId="5866" xr:uid="{00000000-0005-0000-0000-0000EA160000}"/>
    <cellStyle name="輔色2 3" xfId="5867" xr:uid="{00000000-0005-0000-0000-0000EB160000}"/>
    <cellStyle name="輔色2 3 2" xfId="5868" xr:uid="{00000000-0005-0000-0000-0000EC160000}"/>
    <cellStyle name="輔色2 3 2 2" xfId="5869" xr:uid="{00000000-0005-0000-0000-0000ED160000}"/>
    <cellStyle name="輔色2 3 3" xfId="5870" xr:uid="{00000000-0005-0000-0000-0000EE160000}"/>
    <cellStyle name="輔色2 30" xfId="5871" xr:uid="{00000000-0005-0000-0000-0000EF160000}"/>
    <cellStyle name="輔色2 30 2" xfId="5872" xr:uid="{00000000-0005-0000-0000-0000F0160000}"/>
    <cellStyle name="輔色2 31" xfId="5873" xr:uid="{00000000-0005-0000-0000-0000F1160000}"/>
    <cellStyle name="輔色2 31 2" xfId="5874" xr:uid="{00000000-0005-0000-0000-0000F2160000}"/>
    <cellStyle name="輔色2 32" xfId="5875" xr:uid="{00000000-0005-0000-0000-0000F3160000}"/>
    <cellStyle name="輔色2 32 2" xfId="5876" xr:uid="{00000000-0005-0000-0000-0000F4160000}"/>
    <cellStyle name="輔色2 33" xfId="5877" xr:uid="{00000000-0005-0000-0000-0000F5160000}"/>
    <cellStyle name="輔色2 33 2" xfId="5878" xr:uid="{00000000-0005-0000-0000-0000F6160000}"/>
    <cellStyle name="輔色2 34" xfId="5879" xr:uid="{00000000-0005-0000-0000-0000F7160000}"/>
    <cellStyle name="輔色2 34 2" xfId="5880" xr:uid="{00000000-0005-0000-0000-0000F8160000}"/>
    <cellStyle name="輔色2 35" xfId="5881" xr:uid="{00000000-0005-0000-0000-0000F9160000}"/>
    <cellStyle name="輔色2 35 2" xfId="5882" xr:uid="{00000000-0005-0000-0000-0000FA160000}"/>
    <cellStyle name="輔色2 36" xfId="5883" xr:uid="{00000000-0005-0000-0000-0000FB160000}"/>
    <cellStyle name="輔色2 36 2" xfId="5884" xr:uid="{00000000-0005-0000-0000-0000FC160000}"/>
    <cellStyle name="輔色2 37" xfId="5885" xr:uid="{00000000-0005-0000-0000-0000FD160000}"/>
    <cellStyle name="輔色2 37 2" xfId="5886" xr:uid="{00000000-0005-0000-0000-0000FE160000}"/>
    <cellStyle name="輔色2 38" xfId="5887" xr:uid="{00000000-0005-0000-0000-0000FF160000}"/>
    <cellStyle name="輔色2 38 2" xfId="5888" xr:uid="{00000000-0005-0000-0000-000000170000}"/>
    <cellStyle name="輔色2 39" xfId="5889" xr:uid="{00000000-0005-0000-0000-000001170000}"/>
    <cellStyle name="輔色2 39 2" xfId="5890" xr:uid="{00000000-0005-0000-0000-000002170000}"/>
    <cellStyle name="輔色2 4" xfId="5891" xr:uid="{00000000-0005-0000-0000-000003170000}"/>
    <cellStyle name="輔色2 4 2" xfId="5892" xr:uid="{00000000-0005-0000-0000-000004170000}"/>
    <cellStyle name="輔色2 4 2 2" xfId="5893" xr:uid="{00000000-0005-0000-0000-000005170000}"/>
    <cellStyle name="輔色2 4 3" xfId="5894" xr:uid="{00000000-0005-0000-0000-000006170000}"/>
    <cellStyle name="輔色2 40" xfId="5895" xr:uid="{00000000-0005-0000-0000-000007170000}"/>
    <cellStyle name="輔色2 40 2" xfId="5896" xr:uid="{00000000-0005-0000-0000-000008170000}"/>
    <cellStyle name="輔色2 41" xfId="5897" xr:uid="{00000000-0005-0000-0000-000009170000}"/>
    <cellStyle name="輔色2 41 2" xfId="5898" xr:uid="{00000000-0005-0000-0000-00000A170000}"/>
    <cellStyle name="輔色2 42" xfId="5899" xr:uid="{00000000-0005-0000-0000-00000B170000}"/>
    <cellStyle name="輔色2 42 2" xfId="5900" xr:uid="{00000000-0005-0000-0000-00000C170000}"/>
    <cellStyle name="輔色2 43" xfId="5901" xr:uid="{00000000-0005-0000-0000-00000D170000}"/>
    <cellStyle name="輔色2 43 2" xfId="5902" xr:uid="{00000000-0005-0000-0000-00000E170000}"/>
    <cellStyle name="輔色2 44" xfId="5903" xr:uid="{00000000-0005-0000-0000-00000F170000}"/>
    <cellStyle name="輔色2 44 2" xfId="5904" xr:uid="{00000000-0005-0000-0000-000010170000}"/>
    <cellStyle name="輔色2 45" xfId="5905" xr:uid="{00000000-0005-0000-0000-000011170000}"/>
    <cellStyle name="輔色2 45 2" xfId="5906" xr:uid="{00000000-0005-0000-0000-000012170000}"/>
    <cellStyle name="輔色2 46" xfId="5907" xr:uid="{00000000-0005-0000-0000-000013170000}"/>
    <cellStyle name="輔色2 46 2" xfId="5908" xr:uid="{00000000-0005-0000-0000-000014170000}"/>
    <cellStyle name="輔色2 47" xfId="5909" xr:uid="{00000000-0005-0000-0000-000015170000}"/>
    <cellStyle name="輔色2 47 2" xfId="5910" xr:uid="{00000000-0005-0000-0000-000016170000}"/>
    <cellStyle name="輔色2 48" xfId="5911" xr:uid="{00000000-0005-0000-0000-000017170000}"/>
    <cellStyle name="輔色2 48 2" xfId="5912" xr:uid="{00000000-0005-0000-0000-000018170000}"/>
    <cellStyle name="輔色2 49" xfId="5913" xr:uid="{00000000-0005-0000-0000-000019170000}"/>
    <cellStyle name="輔色2 49 2" xfId="5914" xr:uid="{00000000-0005-0000-0000-00001A170000}"/>
    <cellStyle name="輔色2 5" xfId="5915" xr:uid="{00000000-0005-0000-0000-00001B170000}"/>
    <cellStyle name="輔色2 5 2" xfId="5916" xr:uid="{00000000-0005-0000-0000-00001C170000}"/>
    <cellStyle name="輔色2 5 2 2" xfId="5917" xr:uid="{00000000-0005-0000-0000-00001D170000}"/>
    <cellStyle name="輔色2 5 3" xfId="5918" xr:uid="{00000000-0005-0000-0000-00001E170000}"/>
    <cellStyle name="輔色2 50" xfId="5919" xr:uid="{00000000-0005-0000-0000-00001F170000}"/>
    <cellStyle name="輔色2 50 2" xfId="5920" xr:uid="{00000000-0005-0000-0000-000020170000}"/>
    <cellStyle name="輔色2 50 2 2" xfId="5921" xr:uid="{00000000-0005-0000-0000-000021170000}"/>
    <cellStyle name="輔色2 50 3" xfId="5922" xr:uid="{00000000-0005-0000-0000-000022170000}"/>
    <cellStyle name="輔色2 51" xfId="5923" xr:uid="{00000000-0005-0000-0000-000023170000}"/>
    <cellStyle name="輔色2 51 2" xfId="5924" xr:uid="{00000000-0005-0000-0000-000024170000}"/>
    <cellStyle name="輔色2 51 2 2" xfId="5925" xr:uid="{00000000-0005-0000-0000-000025170000}"/>
    <cellStyle name="輔色2 51 3" xfId="5926" xr:uid="{00000000-0005-0000-0000-000026170000}"/>
    <cellStyle name="輔色2 52" xfId="5927" xr:uid="{00000000-0005-0000-0000-000027170000}"/>
    <cellStyle name="輔色2 52 2" xfId="5928" xr:uid="{00000000-0005-0000-0000-000028170000}"/>
    <cellStyle name="輔色2 53" xfId="5929" xr:uid="{00000000-0005-0000-0000-000029170000}"/>
    <cellStyle name="輔色2 53 2" xfId="5930" xr:uid="{00000000-0005-0000-0000-00002A170000}"/>
    <cellStyle name="輔色2 54" xfId="5931" xr:uid="{00000000-0005-0000-0000-00002B170000}"/>
    <cellStyle name="輔色2 54 2" xfId="5932" xr:uid="{00000000-0005-0000-0000-00002C170000}"/>
    <cellStyle name="輔色2 55" xfId="5933" xr:uid="{00000000-0005-0000-0000-00002D170000}"/>
    <cellStyle name="輔色2 55 2" xfId="5934" xr:uid="{00000000-0005-0000-0000-00002E170000}"/>
    <cellStyle name="輔色2 56" xfId="5935" xr:uid="{00000000-0005-0000-0000-00002F170000}"/>
    <cellStyle name="輔色2 57" xfId="5936" xr:uid="{00000000-0005-0000-0000-000030170000}"/>
    <cellStyle name="輔色2 6" xfId="5937" xr:uid="{00000000-0005-0000-0000-000031170000}"/>
    <cellStyle name="輔色2 6 2" xfId="5938" xr:uid="{00000000-0005-0000-0000-000032170000}"/>
    <cellStyle name="輔色2 6 2 2" xfId="5939" xr:uid="{00000000-0005-0000-0000-000033170000}"/>
    <cellStyle name="輔色2 6 3" xfId="5940" xr:uid="{00000000-0005-0000-0000-000034170000}"/>
    <cellStyle name="輔色2 7" xfId="5941" xr:uid="{00000000-0005-0000-0000-000035170000}"/>
    <cellStyle name="輔色2 7 2" xfId="5942" xr:uid="{00000000-0005-0000-0000-000036170000}"/>
    <cellStyle name="輔色2 7 2 2" xfId="5943" xr:uid="{00000000-0005-0000-0000-000037170000}"/>
    <cellStyle name="輔色2 7 3" xfId="5944" xr:uid="{00000000-0005-0000-0000-000038170000}"/>
    <cellStyle name="輔色2 8" xfId="5945" xr:uid="{00000000-0005-0000-0000-000039170000}"/>
    <cellStyle name="輔色2 8 2" xfId="5946" xr:uid="{00000000-0005-0000-0000-00003A170000}"/>
    <cellStyle name="輔色2 8 2 2" xfId="5947" xr:uid="{00000000-0005-0000-0000-00003B170000}"/>
    <cellStyle name="輔色2 8 3" xfId="5948" xr:uid="{00000000-0005-0000-0000-00003C170000}"/>
    <cellStyle name="輔色2 9" xfId="5949" xr:uid="{00000000-0005-0000-0000-00003D170000}"/>
    <cellStyle name="輔色2 9 2" xfId="5950" xr:uid="{00000000-0005-0000-0000-00003E170000}"/>
    <cellStyle name="輔色2 9 2 2" xfId="5951" xr:uid="{00000000-0005-0000-0000-00003F170000}"/>
    <cellStyle name="輔色2 9 3" xfId="5952" xr:uid="{00000000-0005-0000-0000-000040170000}"/>
    <cellStyle name="輔色3" xfId="5953" builtinId="37" customBuiltin="1"/>
    <cellStyle name="輔色3 10" xfId="5954" xr:uid="{00000000-0005-0000-0000-000042170000}"/>
    <cellStyle name="輔色3 10 2" xfId="5955" xr:uid="{00000000-0005-0000-0000-000043170000}"/>
    <cellStyle name="輔色3 10 2 2" xfId="5956" xr:uid="{00000000-0005-0000-0000-000044170000}"/>
    <cellStyle name="輔色3 10 3" xfId="5957" xr:uid="{00000000-0005-0000-0000-000045170000}"/>
    <cellStyle name="輔色3 11" xfId="5958" xr:uid="{00000000-0005-0000-0000-000046170000}"/>
    <cellStyle name="輔色3 11 2" xfId="5959" xr:uid="{00000000-0005-0000-0000-000047170000}"/>
    <cellStyle name="輔色3 11 2 2" xfId="5960" xr:uid="{00000000-0005-0000-0000-000048170000}"/>
    <cellStyle name="輔色3 11 3" xfId="5961" xr:uid="{00000000-0005-0000-0000-000049170000}"/>
    <cellStyle name="輔色3 12" xfId="5962" xr:uid="{00000000-0005-0000-0000-00004A170000}"/>
    <cellStyle name="輔色3 12 2" xfId="5963" xr:uid="{00000000-0005-0000-0000-00004B170000}"/>
    <cellStyle name="輔色3 12 2 2" xfId="5964" xr:uid="{00000000-0005-0000-0000-00004C170000}"/>
    <cellStyle name="輔色3 12 3" xfId="5965" xr:uid="{00000000-0005-0000-0000-00004D170000}"/>
    <cellStyle name="輔色3 13" xfId="5966" xr:uid="{00000000-0005-0000-0000-00004E170000}"/>
    <cellStyle name="輔色3 13 2" xfId="5967" xr:uid="{00000000-0005-0000-0000-00004F170000}"/>
    <cellStyle name="輔色3 13 2 2" xfId="5968" xr:uid="{00000000-0005-0000-0000-000050170000}"/>
    <cellStyle name="輔色3 13 3" xfId="5969" xr:uid="{00000000-0005-0000-0000-000051170000}"/>
    <cellStyle name="輔色3 14" xfId="5970" xr:uid="{00000000-0005-0000-0000-000052170000}"/>
    <cellStyle name="輔色3 14 2" xfId="5971" xr:uid="{00000000-0005-0000-0000-000053170000}"/>
    <cellStyle name="輔色3 14 2 2" xfId="5972" xr:uid="{00000000-0005-0000-0000-000054170000}"/>
    <cellStyle name="輔色3 14 3" xfId="5973" xr:uid="{00000000-0005-0000-0000-000055170000}"/>
    <cellStyle name="輔色3 15" xfId="5974" xr:uid="{00000000-0005-0000-0000-000056170000}"/>
    <cellStyle name="輔色3 15 2" xfId="5975" xr:uid="{00000000-0005-0000-0000-000057170000}"/>
    <cellStyle name="輔色3 15 2 2" xfId="5976" xr:uid="{00000000-0005-0000-0000-000058170000}"/>
    <cellStyle name="輔色3 15 3" xfId="5977" xr:uid="{00000000-0005-0000-0000-000059170000}"/>
    <cellStyle name="輔色3 16" xfId="5978" xr:uid="{00000000-0005-0000-0000-00005A170000}"/>
    <cellStyle name="輔色3 16 2" xfId="5979" xr:uid="{00000000-0005-0000-0000-00005B170000}"/>
    <cellStyle name="輔色3 16 2 2" xfId="5980" xr:uid="{00000000-0005-0000-0000-00005C170000}"/>
    <cellStyle name="輔色3 16 3" xfId="5981" xr:uid="{00000000-0005-0000-0000-00005D170000}"/>
    <cellStyle name="輔色3 17" xfId="5982" xr:uid="{00000000-0005-0000-0000-00005E170000}"/>
    <cellStyle name="輔色3 17 2" xfId="5983" xr:uid="{00000000-0005-0000-0000-00005F170000}"/>
    <cellStyle name="輔色3 17 2 2" xfId="5984" xr:uid="{00000000-0005-0000-0000-000060170000}"/>
    <cellStyle name="輔色3 17 3" xfId="5985" xr:uid="{00000000-0005-0000-0000-000061170000}"/>
    <cellStyle name="輔色3 18" xfId="5986" xr:uid="{00000000-0005-0000-0000-000062170000}"/>
    <cellStyle name="輔色3 18 2" xfId="5987" xr:uid="{00000000-0005-0000-0000-000063170000}"/>
    <cellStyle name="輔色3 18 2 2" xfId="5988" xr:uid="{00000000-0005-0000-0000-000064170000}"/>
    <cellStyle name="輔色3 18 3" xfId="5989" xr:uid="{00000000-0005-0000-0000-000065170000}"/>
    <cellStyle name="輔色3 19" xfId="5990" xr:uid="{00000000-0005-0000-0000-000066170000}"/>
    <cellStyle name="輔色3 19 2" xfId="5991" xr:uid="{00000000-0005-0000-0000-000067170000}"/>
    <cellStyle name="輔色3 19 2 2" xfId="5992" xr:uid="{00000000-0005-0000-0000-000068170000}"/>
    <cellStyle name="輔色3 19 3" xfId="5993" xr:uid="{00000000-0005-0000-0000-000069170000}"/>
    <cellStyle name="輔色3 2" xfId="5994" xr:uid="{00000000-0005-0000-0000-00006A170000}"/>
    <cellStyle name="輔色3 2 2" xfId="5995" xr:uid="{00000000-0005-0000-0000-00006B170000}"/>
    <cellStyle name="輔色3 2 2 2" xfId="5996" xr:uid="{00000000-0005-0000-0000-00006C170000}"/>
    <cellStyle name="輔色3 2 3" xfId="5997" xr:uid="{00000000-0005-0000-0000-00006D170000}"/>
    <cellStyle name="輔色3 20" xfId="5998" xr:uid="{00000000-0005-0000-0000-00006E170000}"/>
    <cellStyle name="輔色3 20 2" xfId="5999" xr:uid="{00000000-0005-0000-0000-00006F170000}"/>
    <cellStyle name="輔色3 20 2 2" xfId="6000" xr:uid="{00000000-0005-0000-0000-000070170000}"/>
    <cellStyle name="輔色3 20 3" xfId="6001" xr:uid="{00000000-0005-0000-0000-000071170000}"/>
    <cellStyle name="輔色3 21" xfId="6002" xr:uid="{00000000-0005-0000-0000-000072170000}"/>
    <cellStyle name="輔色3 21 2" xfId="6003" xr:uid="{00000000-0005-0000-0000-000073170000}"/>
    <cellStyle name="輔色3 21 2 2" xfId="6004" xr:uid="{00000000-0005-0000-0000-000074170000}"/>
    <cellStyle name="輔色3 21 3" xfId="6005" xr:uid="{00000000-0005-0000-0000-000075170000}"/>
    <cellStyle name="輔色3 22" xfId="6006" xr:uid="{00000000-0005-0000-0000-000076170000}"/>
    <cellStyle name="輔色3 22 2" xfId="6007" xr:uid="{00000000-0005-0000-0000-000077170000}"/>
    <cellStyle name="輔色3 22 2 2" xfId="6008" xr:uid="{00000000-0005-0000-0000-000078170000}"/>
    <cellStyle name="輔色3 22 3" xfId="6009" xr:uid="{00000000-0005-0000-0000-000079170000}"/>
    <cellStyle name="輔色3 23" xfId="6010" xr:uid="{00000000-0005-0000-0000-00007A170000}"/>
    <cellStyle name="輔色3 23 2" xfId="6011" xr:uid="{00000000-0005-0000-0000-00007B170000}"/>
    <cellStyle name="輔色3 23 2 2" xfId="6012" xr:uid="{00000000-0005-0000-0000-00007C170000}"/>
    <cellStyle name="輔色3 23 3" xfId="6013" xr:uid="{00000000-0005-0000-0000-00007D170000}"/>
    <cellStyle name="輔色3 24" xfId="6014" xr:uid="{00000000-0005-0000-0000-00007E170000}"/>
    <cellStyle name="輔色3 24 2" xfId="6015" xr:uid="{00000000-0005-0000-0000-00007F170000}"/>
    <cellStyle name="輔色3 24 2 2" xfId="6016" xr:uid="{00000000-0005-0000-0000-000080170000}"/>
    <cellStyle name="輔色3 24 3" xfId="6017" xr:uid="{00000000-0005-0000-0000-000081170000}"/>
    <cellStyle name="輔色3 25" xfId="6018" xr:uid="{00000000-0005-0000-0000-000082170000}"/>
    <cellStyle name="輔色3 25 2" xfId="6019" xr:uid="{00000000-0005-0000-0000-000083170000}"/>
    <cellStyle name="輔色3 25 2 2" xfId="6020" xr:uid="{00000000-0005-0000-0000-000084170000}"/>
    <cellStyle name="輔色3 25 3" xfId="6021" xr:uid="{00000000-0005-0000-0000-000085170000}"/>
    <cellStyle name="輔色3 26" xfId="6022" xr:uid="{00000000-0005-0000-0000-000086170000}"/>
    <cellStyle name="輔色3 26 2" xfId="6023" xr:uid="{00000000-0005-0000-0000-000087170000}"/>
    <cellStyle name="輔色3 26 2 2" xfId="6024" xr:uid="{00000000-0005-0000-0000-000088170000}"/>
    <cellStyle name="輔色3 26 3" xfId="6025" xr:uid="{00000000-0005-0000-0000-000089170000}"/>
    <cellStyle name="輔色3 27" xfId="6026" xr:uid="{00000000-0005-0000-0000-00008A170000}"/>
    <cellStyle name="輔色3 27 2" xfId="6027" xr:uid="{00000000-0005-0000-0000-00008B170000}"/>
    <cellStyle name="輔色3 28" xfId="6028" xr:uid="{00000000-0005-0000-0000-00008C170000}"/>
    <cellStyle name="輔色3 28 2" xfId="6029" xr:uid="{00000000-0005-0000-0000-00008D170000}"/>
    <cellStyle name="輔色3 29" xfId="6030" xr:uid="{00000000-0005-0000-0000-00008E170000}"/>
    <cellStyle name="輔色3 29 2" xfId="6031" xr:uid="{00000000-0005-0000-0000-00008F170000}"/>
    <cellStyle name="輔色3 3" xfId="6032" xr:uid="{00000000-0005-0000-0000-000090170000}"/>
    <cellStyle name="輔色3 3 2" xfId="6033" xr:uid="{00000000-0005-0000-0000-000091170000}"/>
    <cellStyle name="輔色3 3 2 2" xfId="6034" xr:uid="{00000000-0005-0000-0000-000092170000}"/>
    <cellStyle name="輔色3 3 3" xfId="6035" xr:uid="{00000000-0005-0000-0000-000093170000}"/>
    <cellStyle name="輔色3 30" xfId="6036" xr:uid="{00000000-0005-0000-0000-000094170000}"/>
    <cellStyle name="輔色3 30 2" xfId="6037" xr:uid="{00000000-0005-0000-0000-000095170000}"/>
    <cellStyle name="輔色3 31" xfId="6038" xr:uid="{00000000-0005-0000-0000-000096170000}"/>
    <cellStyle name="輔色3 31 2" xfId="6039" xr:uid="{00000000-0005-0000-0000-000097170000}"/>
    <cellStyle name="輔色3 32" xfId="6040" xr:uid="{00000000-0005-0000-0000-000098170000}"/>
    <cellStyle name="輔色3 32 2" xfId="6041" xr:uid="{00000000-0005-0000-0000-000099170000}"/>
    <cellStyle name="輔色3 33" xfId="6042" xr:uid="{00000000-0005-0000-0000-00009A170000}"/>
    <cellStyle name="輔色3 33 2" xfId="6043" xr:uid="{00000000-0005-0000-0000-00009B170000}"/>
    <cellStyle name="輔色3 34" xfId="6044" xr:uid="{00000000-0005-0000-0000-00009C170000}"/>
    <cellStyle name="輔色3 34 2" xfId="6045" xr:uid="{00000000-0005-0000-0000-00009D170000}"/>
    <cellStyle name="輔色3 35" xfId="6046" xr:uid="{00000000-0005-0000-0000-00009E170000}"/>
    <cellStyle name="輔色3 35 2" xfId="6047" xr:uid="{00000000-0005-0000-0000-00009F170000}"/>
    <cellStyle name="輔色3 36" xfId="6048" xr:uid="{00000000-0005-0000-0000-0000A0170000}"/>
    <cellStyle name="輔色3 36 2" xfId="6049" xr:uid="{00000000-0005-0000-0000-0000A1170000}"/>
    <cellStyle name="輔色3 37" xfId="6050" xr:uid="{00000000-0005-0000-0000-0000A2170000}"/>
    <cellStyle name="輔色3 37 2" xfId="6051" xr:uid="{00000000-0005-0000-0000-0000A3170000}"/>
    <cellStyle name="輔色3 38" xfId="6052" xr:uid="{00000000-0005-0000-0000-0000A4170000}"/>
    <cellStyle name="輔色3 38 2" xfId="6053" xr:uid="{00000000-0005-0000-0000-0000A5170000}"/>
    <cellStyle name="輔色3 39" xfId="6054" xr:uid="{00000000-0005-0000-0000-0000A6170000}"/>
    <cellStyle name="輔色3 39 2" xfId="6055" xr:uid="{00000000-0005-0000-0000-0000A7170000}"/>
    <cellStyle name="輔色3 4" xfId="6056" xr:uid="{00000000-0005-0000-0000-0000A8170000}"/>
    <cellStyle name="輔色3 4 2" xfId="6057" xr:uid="{00000000-0005-0000-0000-0000A9170000}"/>
    <cellStyle name="輔色3 4 2 2" xfId="6058" xr:uid="{00000000-0005-0000-0000-0000AA170000}"/>
    <cellStyle name="輔色3 4 3" xfId="6059" xr:uid="{00000000-0005-0000-0000-0000AB170000}"/>
    <cellStyle name="輔色3 40" xfId="6060" xr:uid="{00000000-0005-0000-0000-0000AC170000}"/>
    <cellStyle name="輔色3 40 2" xfId="6061" xr:uid="{00000000-0005-0000-0000-0000AD170000}"/>
    <cellStyle name="輔色3 41" xfId="6062" xr:uid="{00000000-0005-0000-0000-0000AE170000}"/>
    <cellStyle name="輔色3 41 2" xfId="6063" xr:uid="{00000000-0005-0000-0000-0000AF170000}"/>
    <cellStyle name="輔色3 42" xfId="6064" xr:uid="{00000000-0005-0000-0000-0000B0170000}"/>
    <cellStyle name="輔色3 42 2" xfId="6065" xr:uid="{00000000-0005-0000-0000-0000B1170000}"/>
    <cellStyle name="輔色3 43" xfId="6066" xr:uid="{00000000-0005-0000-0000-0000B2170000}"/>
    <cellStyle name="輔色3 43 2" xfId="6067" xr:uid="{00000000-0005-0000-0000-0000B3170000}"/>
    <cellStyle name="輔色3 44" xfId="6068" xr:uid="{00000000-0005-0000-0000-0000B4170000}"/>
    <cellStyle name="輔色3 44 2" xfId="6069" xr:uid="{00000000-0005-0000-0000-0000B5170000}"/>
    <cellStyle name="輔色3 45" xfId="6070" xr:uid="{00000000-0005-0000-0000-0000B6170000}"/>
    <cellStyle name="輔色3 45 2" xfId="6071" xr:uid="{00000000-0005-0000-0000-0000B7170000}"/>
    <cellStyle name="輔色3 46" xfId="6072" xr:uid="{00000000-0005-0000-0000-0000B8170000}"/>
    <cellStyle name="輔色3 46 2" xfId="6073" xr:uid="{00000000-0005-0000-0000-0000B9170000}"/>
    <cellStyle name="輔色3 47" xfId="6074" xr:uid="{00000000-0005-0000-0000-0000BA170000}"/>
    <cellStyle name="輔色3 47 2" xfId="6075" xr:uid="{00000000-0005-0000-0000-0000BB170000}"/>
    <cellStyle name="輔色3 48" xfId="6076" xr:uid="{00000000-0005-0000-0000-0000BC170000}"/>
    <cellStyle name="輔色3 48 2" xfId="6077" xr:uid="{00000000-0005-0000-0000-0000BD170000}"/>
    <cellStyle name="輔色3 49" xfId="6078" xr:uid="{00000000-0005-0000-0000-0000BE170000}"/>
    <cellStyle name="輔色3 49 2" xfId="6079" xr:uid="{00000000-0005-0000-0000-0000BF170000}"/>
    <cellStyle name="輔色3 5" xfId="6080" xr:uid="{00000000-0005-0000-0000-0000C0170000}"/>
    <cellStyle name="輔色3 5 2" xfId="6081" xr:uid="{00000000-0005-0000-0000-0000C1170000}"/>
    <cellStyle name="輔色3 5 2 2" xfId="6082" xr:uid="{00000000-0005-0000-0000-0000C2170000}"/>
    <cellStyle name="輔色3 5 3" xfId="6083" xr:uid="{00000000-0005-0000-0000-0000C3170000}"/>
    <cellStyle name="輔色3 50" xfId="6084" xr:uid="{00000000-0005-0000-0000-0000C4170000}"/>
    <cellStyle name="輔色3 50 2" xfId="6085" xr:uid="{00000000-0005-0000-0000-0000C5170000}"/>
    <cellStyle name="輔色3 50 2 2" xfId="6086" xr:uid="{00000000-0005-0000-0000-0000C6170000}"/>
    <cellStyle name="輔色3 50 3" xfId="6087" xr:uid="{00000000-0005-0000-0000-0000C7170000}"/>
    <cellStyle name="輔色3 51" xfId="6088" xr:uid="{00000000-0005-0000-0000-0000C8170000}"/>
    <cellStyle name="輔色3 51 2" xfId="6089" xr:uid="{00000000-0005-0000-0000-0000C9170000}"/>
    <cellStyle name="輔色3 51 2 2" xfId="6090" xr:uid="{00000000-0005-0000-0000-0000CA170000}"/>
    <cellStyle name="輔色3 51 3" xfId="6091" xr:uid="{00000000-0005-0000-0000-0000CB170000}"/>
    <cellStyle name="輔色3 52" xfId="6092" xr:uid="{00000000-0005-0000-0000-0000CC170000}"/>
    <cellStyle name="輔色3 52 2" xfId="6093" xr:uid="{00000000-0005-0000-0000-0000CD170000}"/>
    <cellStyle name="輔色3 53" xfId="6094" xr:uid="{00000000-0005-0000-0000-0000CE170000}"/>
    <cellStyle name="輔色3 53 2" xfId="6095" xr:uid="{00000000-0005-0000-0000-0000CF170000}"/>
    <cellStyle name="輔色3 54" xfId="6096" xr:uid="{00000000-0005-0000-0000-0000D0170000}"/>
    <cellStyle name="輔色3 54 2" xfId="6097" xr:uid="{00000000-0005-0000-0000-0000D1170000}"/>
    <cellStyle name="輔色3 55" xfId="6098" xr:uid="{00000000-0005-0000-0000-0000D2170000}"/>
    <cellStyle name="輔色3 55 2" xfId="6099" xr:uid="{00000000-0005-0000-0000-0000D3170000}"/>
    <cellStyle name="輔色3 56" xfId="6100" xr:uid="{00000000-0005-0000-0000-0000D4170000}"/>
    <cellStyle name="輔色3 57" xfId="6101" xr:uid="{00000000-0005-0000-0000-0000D5170000}"/>
    <cellStyle name="輔色3 6" xfId="6102" xr:uid="{00000000-0005-0000-0000-0000D6170000}"/>
    <cellStyle name="輔色3 6 2" xfId="6103" xr:uid="{00000000-0005-0000-0000-0000D7170000}"/>
    <cellStyle name="輔色3 6 2 2" xfId="6104" xr:uid="{00000000-0005-0000-0000-0000D8170000}"/>
    <cellStyle name="輔色3 6 3" xfId="6105" xr:uid="{00000000-0005-0000-0000-0000D9170000}"/>
    <cellStyle name="輔色3 7" xfId="6106" xr:uid="{00000000-0005-0000-0000-0000DA170000}"/>
    <cellStyle name="輔色3 7 2" xfId="6107" xr:uid="{00000000-0005-0000-0000-0000DB170000}"/>
    <cellStyle name="輔色3 7 2 2" xfId="6108" xr:uid="{00000000-0005-0000-0000-0000DC170000}"/>
    <cellStyle name="輔色3 7 3" xfId="6109" xr:uid="{00000000-0005-0000-0000-0000DD170000}"/>
    <cellStyle name="輔色3 8" xfId="6110" xr:uid="{00000000-0005-0000-0000-0000DE170000}"/>
    <cellStyle name="輔色3 8 2" xfId="6111" xr:uid="{00000000-0005-0000-0000-0000DF170000}"/>
    <cellStyle name="輔色3 8 2 2" xfId="6112" xr:uid="{00000000-0005-0000-0000-0000E0170000}"/>
    <cellStyle name="輔色3 8 3" xfId="6113" xr:uid="{00000000-0005-0000-0000-0000E1170000}"/>
    <cellStyle name="輔色3 9" xfId="6114" xr:uid="{00000000-0005-0000-0000-0000E2170000}"/>
    <cellStyle name="輔色3 9 2" xfId="6115" xr:uid="{00000000-0005-0000-0000-0000E3170000}"/>
    <cellStyle name="輔色3 9 2 2" xfId="6116" xr:uid="{00000000-0005-0000-0000-0000E4170000}"/>
    <cellStyle name="輔色3 9 3" xfId="6117" xr:uid="{00000000-0005-0000-0000-0000E5170000}"/>
    <cellStyle name="輔色4" xfId="6118" builtinId="41" customBuiltin="1"/>
    <cellStyle name="輔色4 10" xfId="6119" xr:uid="{00000000-0005-0000-0000-0000E7170000}"/>
    <cellStyle name="輔色4 10 2" xfId="6120" xr:uid="{00000000-0005-0000-0000-0000E8170000}"/>
    <cellStyle name="輔色4 10 2 2" xfId="6121" xr:uid="{00000000-0005-0000-0000-0000E9170000}"/>
    <cellStyle name="輔色4 10 3" xfId="6122" xr:uid="{00000000-0005-0000-0000-0000EA170000}"/>
    <cellStyle name="輔色4 11" xfId="6123" xr:uid="{00000000-0005-0000-0000-0000EB170000}"/>
    <cellStyle name="輔色4 11 2" xfId="6124" xr:uid="{00000000-0005-0000-0000-0000EC170000}"/>
    <cellStyle name="輔色4 11 2 2" xfId="6125" xr:uid="{00000000-0005-0000-0000-0000ED170000}"/>
    <cellStyle name="輔色4 11 3" xfId="6126" xr:uid="{00000000-0005-0000-0000-0000EE170000}"/>
    <cellStyle name="輔色4 12" xfId="6127" xr:uid="{00000000-0005-0000-0000-0000EF170000}"/>
    <cellStyle name="輔色4 12 2" xfId="6128" xr:uid="{00000000-0005-0000-0000-0000F0170000}"/>
    <cellStyle name="輔色4 12 2 2" xfId="6129" xr:uid="{00000000-0005-0000-0000-0000F1170000}"/>
    <cellStyle name="輔色4 12 3" xfId="6130" xr:uid="{00000000-0005-0000-0000-0000F2170000}"/>
    <cellStyle name="輔色4 13" xfId="6131" xr:uid="{00000000-0005-0000-0000-0000F3170000}"/>
    <cellStyle name="輔色4 13 2" xfId="6132" xr:uid="{00000000-0005-0000-0000-0000F4170000}"/>
    <cellStyle name="輔色4 13 2 2" xfId="6133" xr:uid="{00000000-0005-0000-0000-0000F5170000}"/>
    <cellStyle name="輔色4 13 3" xfId="6134" xr:uid="{00000000-0005-0000-0000-0000F6170000}"/>
    <cellStyle name="輔色4 14" xfId="6135" xr:uid="{00000000-0005-0000-0000-0000F7170000}"/>
    <cellStyle name="輔色4 14 2" xfId="6136" xr:uid="{00000000-0005-0000-0000-0000F8170000}"/>
    <cellStyle name="輔色4 14 2 2" xfId="6137" xr:uid="{00000000-0005-0000-0000-0000F9170000}"/>
    <cellStyle name="輔色4 14 3" xfId="6138" xr:uid="{00000000-0005-0000-0000-0000FA170000}"/>
    <cellStyle name="輔色4 15" xfId="6139" xr:uid="{00000000-0005-0000-0000-0000FB170000}"/>
    <cellStyle name="輔色4 15 2" xfId="6140" xr:uid="{00000000-0005-0000-0000-0000FC170000}"/>
    <cellStyle name="輔色4 15 2 2" xfId="6141" xr:uid="{00000000-0005-0000-0000-0000FD170000}"/>
    <cellStyle name="輔色4 15 3" xfId="6142" xr:uid="{00000000-0005-0000-0000-0000FE170000}"/>
    <cellStyle name="輔色4 16" xfId="6143" xr:uid="{00000000-0005-0000-0000-0000FF170000}"/>
    <cellStyle name="輔色4 16 2" xfId="6144" xr:uid="{00000000-0005-0000-0000-000000180000}"/>
    <cellStyle name="輔色4 16 2 2" xfId="6145" xr:uid="{00000000-0005-0000-0000-000001180000}"/>
    <cellStyle name="輔色4 16 3" xfId="6146" xr:uid="{00000000-0005-0000-0000-000002180000}"/>
    <cellStyle name="輔色4 17" xfId="6147" xr:uid="{00000000-0005-0000-0000-000003180000}"/>
    <cellStyle name="輔色4 17 2" xfId="6148" xr:uid="{00000000-0005-0000-0000-000004180000}"/>
    <cellStyle name="輔色4 17 2 2" xfId="6149" xr:uid="{00000000-0005-0000-0000-000005180000}"/>
    <cellStyle name="輔色4 17 3" xfId="6150" xr:uid="{00000000-0005-0000-0000-000006180000}"/>
    <cellStyle name="輔色4 18" xfId="6151" xr:uid="{00000000-0005-0000-0000-000007180000}"/>
    <cellStyle name="輔色4 18 2" xfId="6152" xr:uid="{00000000-0005-0000-0000-000008180000}"/>
    <cellStyle name="輔色4 18 2 2" xfId="6153" xr:uid="{00000000-0005-0000-0000-000009180000}"/>
    <cellStyle name="輔色4 18 3" xfId="6154" xr:uid="{00000000-0005-0000-0000-00000A180000}"/>
    <cellStyle name="輔色4 19" xfId="6155" xr:uid="{00000000-0005-0000-0000-00000B180000}"/>
    <cellStyle name="輔色4 19 2" xfId="6156" xr:uid="{00000000-0005-0000-0000-00000C180000}"/>
    <cellStyle name="輔色4 19 2 2" xfId="6157" xr:uid="{00000000-0005-0000-0000-00000D180000}"/>
    <cellStyle name="輔色4 19 3" xfId="6158" xr:uid="{00000000-0005-0000-0000-00000E180000}"/>
    <cellStyle name="輔色4 2" xfId="6159" xr:uid="{00000000-0005-0000-0000-00000F180000}"/>
    <cellStyle name="輔色4 2 2" xfId="6160" xr:uid="{00000000-0005-0000-0000-000010180000}"/>
    <cellStyle name="輔色4 2 2 2" xfId="6161" xr:uid="{00000000-0005-0000-0000-000011180000}"/>
    <cellStyle name="輔色4 2 3" xfId="6162" xr:uid="{00000000-0005-0000-0000-000012180000}"/>
    <cellStyle name="輔色4 20" xfId="6163" xr:uid="{00000000-0005-0000-0000-000013180000}"/>
    <cellStyle name="輔色4 20 2" xfId="6164" xr:uid="{00000000-0005-0000-0000-000014180000}"/>
    <cellStyle name="輔色4 20 2 2" xfId="6165" xr:uid="{00000000-0005-0000-0000-000015180000}"/>
    <cellStyle name="輔色4 20 3" xfId="6166" xr:uid="{00000000-0005-0000-0000-000016180000}"/>
    <cellStyle name="輔色4 21" xfId="6167" xr:uid="{00000000-0005-0000-0000-000017180000}"/>
    <cellStyle name="輔色4 21 2" xfId="6168" xr:uid="{00000000-0005-0000-0000-000018180000}"/>
    <cellStyle name="輔色4 21 2 2" xfId="6169" xr:uid="{00000000-0005-0000-0000-000019180000}"/>
    <cellStyle name="輔色4 21 3" xfId="6170" xr:uid="{00000000-0005-0000-0000-00001A180000}"/>
    <cellStyle name="輔色4 22" xfId="6171" xr:uid="{00000000-0005-0000-0000-00001B180000}"/>
    <cellStyle name="輔色4 22 2" xfId="6172" xr:uid="{00000000-0005-0000-0000-00001C180000}"/>
    <cellStyle name="輔色4 22 2 2" xfId="6173" xr:uid="{00000000-0005-0000-0000-00001D180000}"/>
    <cellStyle name="輔色4 22 3" xfId="6174" xr:uid="{00000000-0005-0000-0000-00001E180000}"/>
    <cellStyle name="輔色4 23" xfId="6175" xr:uid="{00000000-0005-0000-0000-00001F180000}"/>
    <cellStyle name="輔色4 23 2" xfId="6176" xr:uid="{00000000-0005-0000-0000-000020180000}"/>
    <cellStyle name="輔色4 23 2 2" xfId="6177" xr:uid="{00000000-0005-0000-0000-000021180000}"/>
    <cellStyle name="輔色4 23 3" xfId="6178" xr:uid="{00000000-0005-0000-0000-000022180000}"/>
    <cellStyle name="輔色4 24" xfId="6179" xr:uid="{00000000-0005-0000-0000-000023180000}"/>
    <cellStyle name="輔色4 24 2" xfId="6180" xr:uid="{00000000-0005-0000-0000-000024180000}"/>
    <cellStyle name="輔色4 24 2 2" xfId="6181" xr:uid="{00000000-0005-0000-0000-000025180000}"/>
    <cellStyle name="輔色4 24 3" xfId="6182" xr:uid="{00000000-0005-0000-0000-000026180000}"/>
    <cellStyle name="輔色4 25" xfId="6183" xr:uid="{00000000-0005-0000-0000-000027180000}"/>
    <cellStyle name="輔色4 25 2" xfId="6184" xr:uid="{00000000-0005-0000-0000-000028180000}"/>
    <cellStyle name="輔色4 25 2 2" xfId="6185" xr:uid="{00000000-0005-0000-0000-000029180000}"/>
    <cellStyle name="輔色4 25 3" xfId="6186" xr:uid="{00000000-0005-0000-0000-00002A180000}"/>
    <cellStyle name="輔色4 26" xfId="6187" xr:uid="{00000000-0005-0000-0000-00002B180000}"/>
    <cellStyle name="輔色4 26 2" xfId="6188" xr:uid="{00000000-0005-0000-0000-00002C180000}"/>
    <cellStyle name="輔色4 26 2 2" xfId="6189" xr:uid="{00000000-0005-0000-0000-00002D180000}"/>
    <cellStyle name="輔色4 26 3" xfId="6190" xr:uid="{00000000-0005-0000-0000-00002E180000}"/>
    <cellStyle name="輔色4 27" xfId="6191" xr:uid="{00000000-0005-0000-0000-00002F180000}"/>
    <cellStyle name="輔色4 27 2" xfId="6192" xr:uid="{00000000-0005-0000-0000-000030180000}"/>
    <cellStyle name="輔色4 28" xfId="6193" xr:uid="{00000000-0005-0000-0000-000031180000}"/>
    <cellStyle name="輔色4 28 2" xfId="6194" xr:uid="{00000000-0005-0000-0000-000032180000}"/>
    <cellStyle name="輔色4 29" xfId="6195" xr:uid="{00000000-0005-0000-0000-000033180000}"/>
    <cellStyle name="輔色4 29 2" xfId="6196" xr:uid="{00000000-0005-0000-0000-000034180000}"/>
    <cellStyle name="輔色4 3" xfId="6197" xr:uid="{00000000-0005-0000-0000-000035180000}"/>
    <cellStyle name="輔色4 3 2" xfId="6198" xr:uid="{00000000-0005-0000-0000-000036180000}"/>
    <cellStyle name="輔色4 3 2 2" xfId="6199" xr:uid="{00000000-0005-0000-0000-000037180000}"/>
    <cellStyle name="輔色4 3 3" xfId="6200" xr:uid="{00000000-0005-0000-0000-000038180000}"/>
    <cellStyle name="輔色4 30" xfId="6201" xr:uid="{00000000-0005-0000-0000-000039180000}"/>
    <cellStyle name="輔色4 30 2" xfId="6202" xr:uid="{00000000-0005-0000-0000-00003A180000}"/>
    <cellStyle name="輔色4 31" xfId="6203" xr:uid="{00000000-0005-0000-0000-00003B180000}"/>
    <cellStyle name="輔色4 31 2" xfId="6204" xr:uid="{00000000-0005-0000-0000-00003C180000}"/>
    <cellStyle name="輔色4 32" xfId="6205" xr:uid="{00000000-0005-0000-0000-00003D180000}"/>
    <cellStyle name="輔色4 32 2" xfId="6206" xr:uid="{00000000-0005-0000-0000-00003E180000}"/>
    <cellStyle name="輔色4 33" xfId="6207" xr:uid="{00000000-0005-0000-0000-00003F180000}"/>
    <cellStyle name="輔色4 33 2" xfId="6208" xr:uid="{00000000-0005-0000-0000-000040180000}"/>
    <cellStyle name="輔色4 34" xfId="6209" xr:uid="{00000000-0005-0000-0000-000041180000}"/>
    <cellStyle name="輔色4 34 2" xfId="6210" xr:uid="{00000000-0005-0000-0000-000042180000}"/>
    <cellStyle name="輔色4 35" xfId="6211" xr:uid="{00000000-0005-0000-0000-000043180000}"/>
    <cellStyle name="輔色4 35 2" xfId="6212" xr:uid="{00000000-0005-0000-0000-000044180000}"/>
    <cellStyle name="輔色4 36" xfId="6213" xr:uid="{00000000-0005-0000-0000-000045180000}"/>
    <cellStyle name="輔色4 36 2" xfId="6214" xr:uid="{00000000-0005-0000-0000-000046180000}"/>
    <cellStyle name="輔色4 37" xfId="6215" xr:uid="{00000000-0005-0000-0000-000047180000}"/>
    <cellStyle name="輔色4 37 2" xfId="6216" xr:uid="{00000000-0005-0000-0000-000048180000}"/>
    <cellStyle name="輔色4 38" xfId="6217" xr:uid="{00000000-0005-0000-0000-000049180000}"/>
    <cellStyle name="輔色4 38 2" xfId="6218" xr:uid="{00000000-0005-0000-0000-00004A180000}"/>
    <cellStyle name="輔色4 39" xfId="6219" xr:uid="{00000000-0005-0000-0000-00004B180000}"/>
    <cellStyle name="輔色4 39 2" xfId="6220" xr:uid="{00000000-0005-0000-0000-00004C180000}"/>
    <cellStyle name="輔色4 4" xfId="6221" xr:uid="{00000000-0005-0000-0000-00004D180000}"/>
    <cellStyle name="輔色4 4 2" xfId="6222" xr:uid="{00000000-0005-0000-0000-00004E180000}"/>
    <cellStyle name="輔色4 4 2 2" xfId="6223" xr:uid="{00000000-0005-0000-0000-00004F180000}"/>
    <cellStyle name="輔色4 4 3" xfId="6224" xr:uid="{00000000-0005-0000-0000-000050180000}"/>
    <cellStyle name="輔色4 40" xfId="6225" xr:uid="{00000000-0005-0000-0000-000051180000}"/>
    <cellStyle name="輔色4 40 2" xfId="6226" xr:uid="{00000000-0005-0000-0000-000052180000}"/>
    <cellStyle name="輔色4 41" xfId="6227" xr:uid="{00000000-0005-0000-0000-000053180000}"/>
    <cellStyle name="輔色4 41 2" xfId="6228" xr:uid="{00000000-0005-0000-0000-000054180000}"/>
    <cellStyle name="輔色4 42" xfId="6229" xr:uid="{00000000-0005-0000-0000-000055180000}"/>
    <cellStyle name="輔色4 42 2" xfId="6230" xr:uid="{00000000-0005-0000-0000-000056180000}"/>
    <cellStyle name="輔色4 43" xfId="6231" xr:uid="{00000000-0005-0000-0000-000057180000}"/>
    <cellStyle name="輔色4 43 2" xfId="6232" xr:uid="{00000000-0005-0000-0000-000058180000}"/>
    <cellStyle name="輔色4 44" xfId="6233" xr:uid="{00000000-0005-0000-0000-000059180000}"/>
    <cellStyle name="輔色4 44 2" xfId="6234" xr:uid="{00000000-0005-0000-0000-00005A180000}"/>
    <cellStyle name="輔色4 45" xfId="6235" xr:uid="{00000000-0005-0000-0000-00005B180000}"/>
    <cellStyle name="輔色4 45 2" xfId="6236" xr:uid="{00000000-0005-0000-0000-00005C180000}"/>
    <cellStyle name="輔色4 46" xfId="6237" xr:uid="{00000000-0005-0000-0000-00005D180000}"/>
    <cellStyle name="輔色4 46 2" xfId="6238" xr:uid="{00000000-0005-0000-0000-00005E180000}"/>
    <cellStyle name="輔色4 47" xfId="6239" xr:uid="{00000000-0005-0000-0000-00005F180000}"/>
    <cellStyle name="輔色4 47 2" xfId="6240" xr:uid="{00000000-0005-0000-0000-000060180000}"/>
    <cellStyle name="輔色4 48" xfId="6241" xr:uid="{00000000-0005-0000-0000-000061180000}"/>
    <cellStyle name="輔色4 48 2" xfId="6242" xr:uid="{00000000-0005-0000-0000-000062180000}"/>
    <cellStyle name="輔色4 49" xfId="6243" xr:uid="{00000000-0005-0000-0000-000063180000}"/>
    <cellStyle name="輔色4 49 2" xfId="6244" xr:uid="{00000000-0005-0000-0000-000064180000}"/>
    <cellStyle name="輔色4 5" xfId="6245" xr:uid="{00000000-0005-0000-0000-000065180000}"/>
    <cellStyle name="輔色4 5 2" xfId="6246" xr:uid="{00000000-0005-0000-0000-000066180000}"/>
    <cellStyle name="輔色4 5 2 2" xfId="6247" xr:uid="{00000000-0005-0000-0000-000067180000}"/>
    <cellStyle name="輔色4 5 3" xfId="6248" xr:uid="{00000000-0005-0000-0000-000068180000}"/>
    <cellStyle name="輔色4 50" xfId="6249" xr:uid="{00000000-0005-0000-0000-000069180000}"/>
    <cellStyle name="輔色4 50 2" xfId="6250" xr:uid="{00000000-0005-0000-0000-00006A180000}"/>
    <cellStyle name="輔色4 51" xfId="6251" xr:uid="{00000000-0005-0000-0000-00006B180000}"/>
    <cellStyle name="輔色4 51 2" xfId="6252" xr:uid="{00000000-0005-0000-0000-00006C180000}"/>
    <cellStyle name="輔色4 51 2 2" xfId="6253" xr:uid="{00000000-0005-0000-0000-00006D180000}"/>
    <cellStyle name="輔色4 51 3" xfId="6254" xr:uid="{00000000-0005-0000-0000-00006E180000}"/>
    <cellStyle name="輔色4 52" xfId="6255" xr:uid="{00000000-0005-0000-0000-00006F180000}"/>
    <cellStyle name="輔色4 52 2" xfId="6256" xr:uid="{00000000-0005-0000-0000-000070180000}"/>
    <cellStyle name="輔色4 52 2 2" xfId="6257" xr:uid="{00000000-0005-0000-0000-000071180000}"/>
    <cellStyle name="輔色4 52 3" xfId="6258" xr:uid="{00000000-0005-0000-0000-000072180000}"/>
    <cellStyle name="輔色4 53" xfId="6259" xr:uid="{00000000-0005-0000-0000-000073180000}"/>
    <cellStyle name="輔色4 53 2" xfId="6260" xr:uid="{00000000-0005-0000-0000-000074180000}"/>
    <cellStyle name="輔色4 54" xfId="6261" xr:uid="{00000000-0005-0000-0000-000075180000}"/>
    <cellStyle name="輔色4 54 2" xfId="6262" xr:uid="{00000000-0005-0000-0000-000076180000}"/>
    <cellStyle name="輔色4 55" xfId="6263" xr:uid="{00000000-0005-0000-0000-000077180000}"/>
    <cellStyle name="輔色4 55 2" xfId="6264" xr:uid="{00000000-0005-0000-0000-000078180000}"/>
    <cellStyle name="輔色4 56" xfId="6265" xr:uid="{00000000-0005-0000-0000-000079180000}"/>
    <cellStyle name="輔色4 56 2" xfId="6266" xr:uid="{00000000-0005-0000-0000-00007A180000}"/>
    <cellStyle name="輔色4 57" xfId="6267" xr:uid="{00000000-0005-0000-0000-00007B180000}"/>
    <cellStyle name="輔色4 57 2" xfId="6268" xr:uid="{00000000-0005-0000-0000-00007C180000}"/>
    <cellStyle name="輔色4 58" xfId="6269" xr:uid="{00000000-0005-0000-0000-00007D180000}"/>
    <cellStyle name="輔色4 59" xfId="6270" xr:uid="{00000000-0005-0000-0000-00007E180000}"/>
    <cellStyle name="輔色4 6" xfId="6271" xr:uid="{00000000-0005-0000-0000-00007F180000}"/>
    <cellStyle name="輔色4 6 2" xfId="6272" xr:uid="{00000000-0005-0000-0000-000080180000}"/>
    <cellStyle name="輔色4 6 2 2" xfId="6273" xr:uid="{00000000-0005-0000-0000-000081180000}"/>
    <cellStyle name="輔色4 6 3" xfId="6274" xr:uid="{00000000-0005-0000-0000-000082180000}"/>
    <cellStyle name="輔色4 7" xfId="6275" xr:uid="{00000000-0005-0000-0000-000083180000}"/>
    <cellStyle name="輔色4 7 2" xfId="6276" xr:uid="{00000000-0005-0000-0000-000084180000}"/>
    <cellStyle name="輔色4 7 2 2" xfId="6277" xr:uid="{00000000-0005-0000-0000-000085180000}"/>
    <cellStyle name="輔色4 7 3" xfId="6278" xr:uid="{00000000-0005-0000-0000-000086180000}"/>
    <cellStyle name="輔色4 8" xfId="6279" xr:uid="{00000000-0005-0000-0000-000087180000}"/>
    <cellStyle name="輔色4 8 2" xfId="6280" xr:uid="{00000000-0005-0000-0000-000088180000}"/>
    <cellStyle name="輔色4 8 2 2" xfId="6281" xr:uid="{00000000-0005-0000-0000-000089180000}"/>
    <cellStyle name="輔色4 8 3" xfId="6282" xr:uid="{00000000-0005-0000-0000-00008A180000}"/>
    <cellStyle name="輔色4 9" xfId="6283" xr:uid="{00000000-0005-0000-0000-00008B180000}"/>
    <cellStyle name="輔色4 9 2" xfId="6284" xr:uid="{00000000-0005-0000-0000-00008C180000}"/>
    <cellStyle name="輔色4 9 2 2" xfId="6285" xr:uid="{00000000-0005-0000-0000-00008D180000}"/>
    <cellStyle name="輔色4 9 3" xfId="6286" xr:uid="{00000000-0005-0000-0000-00008E180000}"/>
    <cellStyle name="輔色5" xfId="6287" builtinId="45" customBuiltin="1"/>
    <cellStyle name="輔色5 10" xfId="6288" xr:uid="{00000000-0005-0000-0000-000090180000}"/>
    <cellStyle name="輔色5 10 2" xfId="6289" xr:uid="{00000000-0005-0000-0000-000091180000}"/>
    <cellStyle name="輔色5 10 2 2" xfId="6290" xr:uid="{00000000-0005-0000-0000-000092180000}"/>
    <cellStyle name="輔色5 10 3" xfId="6291" xr:uid="{00000000-0005-0000-0000-000093180000}"/>
    <cellStyle name="輔色5 11" xfId="6292" xr:uid="{00000000-0005-0000-0000-000094180000}"/>
    <cellStyle name="輔色5 11 2" xfId="6293" xr:uid="{00000000-0005-0000-0000-000095180000}"/>
    <cellStyle name="輔色5 11 2 2" xfId="6294" xr:uid="{00000000-0005-0000-0000-000096180000}"/>
    <cellStyle name="輔色5 11 3" xfId="6295" xr:uid="{00000000-0005-0000-0000-000097180000}"/>
    <cellStyle name="輔色5 12" xfId="6296" xr:uid="{00000000-0005-0000-0000-000098180000}"/>
    <cellStyle name="輔色5 12 2" xfId="6297" xr:uid="{00000000-0005-0000-0000-000099180000}"/>
    <cellStyle name="輔色5 12 2 2" xfId="6298" xr:uid="{00000000-0005-0000-0000-00009A180000}"/>
    <cellStyle name="輔色5 12 3" xfId="6299" xr:uid="{00000000-0005-0000-0000-00009B180000}"/>
    <cellStyle name="輔色5 13" xfId="6300" xr:uid="{00000000-0005-0000-0000-00009C180000}"/>
    <cellStyle name="輔色5 13 2" xfId="6301" xr:uid="{00000000-0005-0000-0000-00009D180000}"/>
    <cellStyle name="輔色5 13 2 2" xfId="6302" xr:uid="{00000000-0005-0000-0000-00009E180000}"/>
    <cellStyle name="輔色5 13 3" xfId="6303" xr:uid="{00000000-0005-0000-0000-00009F180000}"/>
    <cellStyle name="輔色5 14" xfId="6304" xr:uid="{00000000-0005-0000-0000-0000A0180000}"/>
    <cellStyle name="輔色5 14 2" xfId="6305" xr:uid="{00000000-0005-0000-0000-0000A1180000}"/>
    <cellStyle name="輔色5 14 2 2" xfId="6306" xr:uid="{00000000-0005-0000-0000-0000A2180000}"/>
    <cellStyle name="輔色5 14 3" xfId="6307" xr:uid="{00000000-0005-0000-0000-0000A3180000}"/>
    <cellStyle name="輔色5 15" xfId="6308" xr:uid="{00000000-0005-0000-0000-0000A4180000}"/>
    <cellStyle name="輔色5 15 2" xfId="6309" xr:uid="{00000000-0005-0000-0000-0000A5180000}"/>
    <cellStyle name="輔色5 15 2 2" xfId="6310" xr:uid="{00000000-0005-0000-0000-0000A6180000}"/>
    <cellStyle name="輔色5 15 3" xfId="6311" xr:uid="{00000000-0005-0000-0000-0000A7180000}"/>
    <cellStyle name="輔色5 16" xfId="6312" xr:uid="{00000000-0005-0000-0000-0000A8180000}"/>
    <cellStyle name="輔色5 16 2" xfId="6313" xr:uid="{00000000-0005-0000-0000-0000A9180000}"/>
    <cellStyle name="輔色5 16 2 2" xfId="6314" xr:uid="{00000000-0005-0000-0000-0000AA180000}"/>
    <cellStyle name="輔色5 16 3" xfId="6315" xr:uid="{00000000-0005-0000-0000-0000AB180000}"/>
    <cellStyle name="輔色5 17" xfId="6316" xr:uid="{00000000-0005-0000-0000-0000AC180000}"/>
    <cellStyle name="輔色5 17 2" xfId="6317" xr:uid="{00000000-0005-0000-0000-0000AD180000}"/>
    <cellStyle name="輔色5 17 2 2" xfId="6318" xr:uid="{00000000-0005-0000-0000-0000AE180000}"/>
    <cellStyle name="輔色5 17 3" xfId="6319" xr:uid="{00000000-0005-0000-0000-0000AF180000}"/>
    <cellStyle name="輔色5 18" xfId="6320" xr:uid="{00000000-0005-0000-0000-0000B0180000}"/>
    <cellStyle name="輔色5 18 2" xfId="6321" xr:uid="{00000000-0005-0000-0000-0000B1180000}"/>
    <cellStyle name="輔色5 18 2 2" xfId="6322" xr:uid="{00000000-0005-0000-0000-0000B2180000}"/>
    <cellStyle name="輔色5 18 3" xfId="6323" xr:uid="{00000000-0005-0000-0000-0000B3180000}"/>
    <cellStyle name="輔色5 19" xfId="6324" xr:uid="{00000000-0005-0000-0000-0000B4180000}"/>
    <cellStyle name="輔色5 19 2" xfId="6325" xr:uid="{00000000-0005-0000-0000-0000B5180000}"/>
    <cellStyle name="輔色5 19 2 2" xfId="6326" xr:uid="{00000000-0005-0000-0000-0000B6180000}"/>
    <cellStyle name="輔色5 19 3" xfId="6327" xr:uid="{00000000-0005-0000-0000-0000B7180000}"/>
    <cellStyle name="輔色5 2" xfId="6328" xr:uid="{00000000-0005-0000-0000-0000B8180000}"/>
    <cellStyle name="輔色5 2 2" xfId="6329" xr:uid="{00000000-0005-0000-0000-0000B9180000}"/>
    <cellStyle name="輔色5 2 2 2" xfId="6330" xr:uid="{00000000-0005-0000-0000-0000BA180000}"/>
    <cellStyle name="輔色5 2 3" xfId="6331" xr:uid="{00000000-0005-0000-0000-0000BB180000}"/>
    <cellStyle name="輔色5 20" xfId="6332" xr:uid="{00000000-0005-0000-0000-0000BC180000}"/>
    <cellStyle name="輔色5 20 2" xfId="6333" xr:uid="{00000000-0005-0000-0000-0000BD180000}"/>
    <cellStyle name="輔色5 20 2 2" xfId="6334" xr:uid="{00000000-0005-0000-0000-0000BE180000}"/>
    <cellStyle name="輔色5 20 3" xfId="6335" xr:uid="{00000000-0005-0000-0000-0000BF180000}"/>
    <cellStyle name="輔色5 21" xfId="6336" xr:uid="{00000000-0005-0000-0000-0000C0180000}"/>
    <cellStyle name="輔色5 21 2" xfId="6337" xr:uid="{00000000-0005-0000-0000-0000C1180000}"/>
    <cellStyle name="輔色5 21 2 2" xfId="6338" xr:uid="{00000000-0005-0000-0000-0000C2180000}"/>
    <cellStyle name="輔色5 21 3" xfId="6339" xr:uid="{00000000-0005-0000-0000-0000C3180000}"/>
    <cellStyle name="輔色5 22" xfId="6340" xr:uid="{00000000-0005-0000-0000-0000C4180000}"/>
    <cellStyle name="輔色5 22 2" xfId="6341" xr:uid="{00000000-0005-0000-0000-0000C5180000}"/>
    <cellStyle name="輔色5 22 2 2" xfId="6342" xr:uid="{00000000-0005-0000-0000-0000C6180000}"/>
    <cellStyle name="輔色5 22 3" xfId="6343" xr:uid="{00000000-0005-0000-0000-0000C7180000}"/>
    <cellStyle name="輔色5 23" xfId="6344" xr:uid="{00000000-0005-0000-0000-0000C8180000}"/>
    <cellStyle name="輔色5 23 2" xfId="6345" xr:uid="{00000000-0005-0000-0000-0000C9180000}"/>
    <cellStyle name="輔色5 23 2 2" xfId="6346" xr:uid="{00000000-0005-0000-0000-0000CA180000}"/>
    <cellStyle name="輔色5 23 3" xfId="6347" xr:uid="{00000000-0005-0000-0000-0000CB180000}"/>
    <cellStyle name="輔色5 24" xfId="6348" xr:uid="{00000000-0005-0000-0000-0000CC180000}"/>
    <cellStyle name="輔色5 24 2" xfId="6349" xr:uid="{00000000-0005-0000-0000-0000CD180000}"/>
    <cellStyle name="輔色5 24 2 2" xfId="6350" xr:uid="{00000000-0005-0000-0000-0000CE180000}"/>
    <cellStyle name="輔色5 24 3" xfId="6351" xr:uid="{00000000-0005-0000-0000-0000CF180000}"/>
    <cellStyle name="輔色5 25" xfId="6352" xr:uid="{00000000-0005-0000-0000-0000D0180000}"/>
    <cellStyle name="輔色5 25 2" xfId="6353" xr:uid="{00000000-0005-0000-0000-0000D1180000}"/>
    <cellStyle name="輔色5 25 2 2" xfId="6354" xr:uid="{00000000-0005-0000-0000-0000D2180000}"/>
    <cellStyle name="輔色5 25 3" xfId="6355" xr:uid="{00000000-0005-0000-0000-0000D3180000}"/>
    <cellStyle name="輔色5 26" xfId="6356" xr:uid="{00000000-0005-0000-0000-0000D4180000}"/>
    <cellStyle name="輔色5 26 2" xfId="6357" xr:uid="{00000000-0005-0000-0000-0000D5180000}"/>
    <cellStyle name="輔色5 26 2 2" xfId="6358" xr:uid="{00000000-0005-0000-0000-0000D6180000}"/>
    <cellStyle name="輔色5 26 3" xfId="6359" xr:uid="{00000000-0005-0000-0000-0000D7180000}"/>
    <cellStyle name="輔色5 27" xfId="6360" xr:uid="{00000000-0005-0000-0000-0000D8180000}"/>
    <cellStyle name="輔色5 27 2" xfId="6361" xr:uid="{00000000-0005-0000-0000-0000D9180000}"/>
    <cellStyle name="輔色5 28" xfId="6362" xr:uid="{00000000-0005-0000-0000-0000DA180000}"/>
    <cellStyle name="輔色5 28 2" xfId="6363" xr:uid="{00000000-0005-0000-0000-0000DB180000}"/>
    <cellStyle name="輔色5 29" xfId="6364" xr:uid="{00000000-0005-0000-0000-0000DC180000}"/>
    <cellStyle name="輔色5 29 2" xfId="6365" xr:uid="{00000000-0005-0000-0000-0000DD180000}"/>
    <cellStyle name="輔色5 3" xfId="6366" xr:uid="{00000000-0005-0000-0000-0000DE180000}"/>
    <cellStyle name="輔色5 3 2" xfId="6367" xr:uid="{00000000-0005-0000-0000-0000DF180000}"/>
    <cellStyle name="輔色5 3 2 2" xfId="6368" xr:uid="{00000000-0005-0000-0000-0000E0180000}"/>
    <cellStyle name="輔色5 3 3" xfId="6369" xr:uid="{00000000-0005-0000-0000-0000E1180000}"/>
    <cellStyle name="輔色5 30" xfId="6370" xr:uid="{00000000-0005-0000-0000-0000E2180000}"/>
    <cellStyle name="輔色5 30 2" xfId="6371" xr:uid="{00000000-0005-0000-0000-0000E3180000}"/>
    <cellStyle name="輔色5 31" xfId="6372" xr:uid="{00000000-0005-0000-0000-0000E4180000}"/>
    <cellStyle name="輔色5 31 2" xfId="6373" xr:uid="{00000000-0005-0000-0000-0000E5180000}"/>
    <cellStyle name="輔色5 32" xfId="6374" xr:uid="{00000000-0005-0000-0000-0000E6180000}"/>
    <cellStyle name="輔色5 32 2" xfId="6375" xr:uid="{00000000-0005-0000-0000-0000E7180000}"/>
    <cellStyle name="輔色5 33" xfId="6376" xr:uid="{00000000-0005-0000-0000-0000E8180000}"/>
    <cellStyle name="輔色5 33 2" xfId="6377" xr:uid="{00000000-0005-0000-0000-0000E9180000}"/>
    <cellStyle name="輔色5 34" xfId="6378" xr:uid="{00000000-0005-0000-0000-0000EA180000}"/>
    <cellStyle name="輔色5 34 2" xfId="6379" xr:uid="{00000000-0005-0000-0000-0000EB180000}"/>
    <cellStyle name="輔色5 35" xfId="6380" xr:uid="{00000000-0005-0000-0000-0000EC180000}"/>
    <cellStyle name="輔色5 35 2" xfId="6381" xr:uid="{00000000-0005-0000-0000-0000ED180000}"/>
    <cellStyle name="輔色5 36" xfId="6382" xr:uid="{00000000-0005-0000-0000-0000EE180000}"/>
    <cellStyle name="輔色5 36 2" xfId="6383" xr:uid="{00000000-0005-0000-0000-0000EF180000}"/>
    <cellStyle name="輔色5 37" xfId="6384" xr:uid="{00000000-0005-0000-0000-0000F0180000}"/>
    <cellStyle name="輔色5 37 2" xfId="6385" xr:uid="{00000000-0005-0000-0000-0000F1180000}"/>
    <cellStyle name="輔色5 38" xfId="6386" xr:uid="{00000000-0005-0000-0000-0000F2180000}"/>
    <cellStyle name="輔色5 38 2" xfId="6387" xr:uid="{00000000-0005-0000-0000-0000F3180000}"/>
    <cellStyle name="輔色5 39" xfId="6388" xr:uid="{00000000-0005-0000-0000-0000F4180000}"/>
    <cellStyle name="輔色5 39 2" xfId="6389" xr:uid="{00000000-0005-0000-0000-0000F5180000}"/>
    <cellStyle name="輔色5 4" xfId="6390" xr:uid="{00000000-0005-0000-0000-0000F6180000}"/>
    <cellStyle name="輔色5 4 2" xfId="6391" xr:uid="{00000000-0005-0000-0000-0000F7180000}"/>
    <cellStyle name="輔色5 4 2 2" xfId="6392" xr:uid="{00000000-0005-0000-0000-0000F8180000}"/>
    <cellStyle name="輔色5 4 3" xfId="6393" xr:uid="{00000000-0005-0000-0000-0000F9180000}"/>
    <cellStyle name="輔色5 40" xfId="6394" xr:uid="{00000000-0005-0000-0000-0000FA180000}"/>
    <cellStyle name="輔色5 40 2" xfId="6395" xr:uid="{00000000-0005-0000-0000-0000FB180000}"/>
    <cellStyle name="輔色5 41" xfId="6396" xr:uid="{00000000-0005-0000-0000-0000FC180000}"/>
    <cellStyle name="輔色5 41 2" xfId="6397" xr:uid="{00000000-0005-0000-0000-0000FD180000}"/>
    <cellStyle name="輔色5 42" xfId="6398" xr:uid="{00000000-0005-0000-0000-0000FE180000}"/>
    <cellStyle name="輔色5 42 2" xfId="6399" xr:uid="{00000000-0005-0000-0000-0000FF180000}"/>
    <cellStyle name="輔色5 43" xfId="6400" xr:uid="{00000000-0005-0000-0000-000000190000}"/>
    <cellStyle name="輔色5 43 2" xfId="6401" xr:uid="{00000000-0005-0000-0000-000001190000}"/>
    <cellStyle name="輔色5 44" xfId="6402" xr:uid="{00000000-0005-0000-0000-000002190000}"/>
    <cellStyle name="輔色5 44 2" xfId="6403" xr:uid="{00000000-0005-0000-0000-000003190000}"/>
    <cellStyle name="輔色5 45" xfId="6404" xr:uid="{00000000-0005-0000-0000-000004190000}"/>
    <cellStyle name="輔色5 45 2" xfId="6405" xr:uid="{00000000-0005-0000-0000-000005190000}"/>
    <cellStyle name="輔色5 46" xfId="6406" xr:uid="{00000000-0005-0000-0000-000006190000}"/>
    <cellStyle name="輔色5 46 2" xfId="6407" xr:uid="{00000000-0005-0000-0000-000007190000}"/>
    <cellStyle name="輔色5 47" xfId="6408" xr:uid="{00000000-0005-0000-0000-000008190000}"/>
    <cellStyle name="輔色5 47 2" xfId="6409" xr:uid="{00000000-0005-0000-0000-000009190000}"/>
    <cellStyle name="輔色5 48" xfId="6410" xr:uid="{00000000-0005-0000-0000-00000A190000}"/>
    <cellStyle name="輔色5 48 2" xfId="6411" xr:uid="{00000000-0005-0000-0000-00000B190000}"/>
    <cellStyle name="輔色5 49" xfId="6412" xr:uid="{00000000-0005-0000-0000-00000C190000}"/>
    <cellStyle name="輔色5 49 2" xfId="6413" xr:uid="{00000000-0005-0000-0000-00000D190000}"/>
    <cellStyle name="輔色5 5" xfId="6414" xr:uid="{00000000-0005-0000-0000-00000E190000}"/>
    <cellStyle name="輔色5 5 2" xfId="6415" xr:uid="{00000000-0005-0000-0000-00000F190000}"/>
    <cellStyle name="輔色5 5 2 2" xfId="6416" xr:uid="{00000000-0005-0000-0000-000010190000}"/>
    <cellStyle name="輔色5 5 3" xfId="6417" xr:uid="{00000000-0005-0000-0000-000011190000}"/>
    <cellStyle name="輔色5 50" xfId="6418" xr:uid="{00000000-0005-0000-0000-000012190000}"/>
    <cellStyle name="輔色5 50 2" xfId="6419" xr:uid="{00000000-0005-0000-0000-000013190000}"/>
    <cellStyle name="輔色5 50 2 2" xfId="6420" xr:uid="{00000000-0005-0000-0000-000014190000}"/>
    <cellStyle name="輔色5 50 3" xfId="6421" xr:uid="{00000000-0005-0000-0000-000015190000}"/>
    <cellStyle name="輔色5 51" xfId="6422" xr:uid="{00000000-0005-0000-0000-000016190000}"/>
    <cellStyle name="輔色5 51 2" xfId="6423" xr:uid="{00000000-0005-0000-0000-000017190000}"/>
    <cellStyle name="輔色5 51 2 2" xfId="6424" xr:uid="{00000000-0005-0000-0000-000018190000}"/>
    <cellStyle name="輔色5 51 3" xfId="6425" xr:uid="{00000000-0005-0000-0000-000019190000}"/>
    <cellStyle name="輔色5 52" xfId="6426" xr:uid="{00000000-0005-0000-0000-00001A190000}"/>
    <cellStyle name="輔色5 52 2" xfId="6427" xr:uid="{00000000-0005-0000-0000-00001B190000}"/>
    <cellStyle name="輔色5 53" xfId="6428" xr:uid="{00000000-0005-0000-0000-00001C190000}"/>
    <cellStyle name="輔色5 53 2" xfId="6429" xr:uid="{00000000-0005-0000-0000-00001D190000}"/>
    <cellStyle name="輔色5 54" xfId="6430" xr:uid="{00000000-0005-0000-0000-00001E190000}"/>
    <cellStyle name="輔色5 54 2" xfId="6431" xr:uid="{00000000-0005-0000-0000-00001F190000}"/>
    <cellStyle name="輔色5 55" xfId="6432" xr:uid="{00000000-0005-0000-0000-000020190000}"/>
    <cellStyle name="輔色5 55 2" xfId="6433" xr:uid="{00000000-0005-0000-0000-000021190000}"/>
    <cellStyle name="輔色5 56" xfId="6434" xr:uid="{00000000-0005-0000-0000-000022190000}"/>
    <cellStyle name="輔色5 57" xfId="6435" xr:uid="{00000000-0005-0000-0000-000023190000}"/>
    <cellStyle name="輔色5 6" xfId="6436" xr:uid="{00000000-0005-0000-0000-000024190000}"/>
    <cellStyle name="輔色5 6 2" xfId="6437" xr:uid="{00000000-0005-0000-0000-000025190000}"/>
    <cellStyle name="輔色5 6 2 2" xfId="6438" xr:uid="{00000000-0005-0000-0000-000026190000}"/>
    <cellStyle name="輔色5 6 3" xfId="6439" xr:uid="{00000000-0005-0000-0000-000027190000}"/>
    <cellStyle name="輔色5 7" xfId="6440" xr:uid="{00000000-0005-0000-0000-000028190000}"/>
    <cellStyle name="輔色5 7 2" xfId="6441" xr:uid="{00000000-0005-0000-0000-000029190000}"/>
    <cellStyle name="輔色5 7 2 2" xfId="6442" xr:uid="{00000000-0005-0000-0000-00002A190000}"/>
    <cellStyle name="輔色5 7 3" xfId="6443" xr:uid="{00000000-0005-0000-0000-00002B190000}"/>
    <cellStyle name="輔色5 8" xfId="6444" xr:uid="{00000000-0005-0000-0000-00002C190000}"/>
    <cellStyle name="輔色5 8 2" xfId="6445" xr:uid="{00000000-0005-0000-0000-00002D190000}"/>
    <cellStyle name="輔色5 8 2 2" xfId="6446" xr:uid="{00000000-0005-0000-0000-00002E190000}"/>
    <cellStyle name="輔色5 8 3" xfId="6447" xr:uid="{00000000-0005-0000-0000-00002F190000}"/>
    <cellStyle name="輔色5 9" xfId="6448" xr:uid="{00000000-0005-0000-0000-000030190000}"/>
    <cellStyle name="輔色5 9 2" xfId="6449" xr:uid="{00000000-0005-0000-0000-000031190000}"/>
    <cellStyle name="輔色5 9 2 2" xfId="6450" xr:uid="{00000000-0005-0000-0000-000032190000}"/>
    <cellStyle name="輔色5 9 3" xfId="6451" xr:uid="{00000000-0005-0000-0000-000033190000}"/>
    <cellStyle name="輔色6" xfId="6452" builtinId="49" customBuiltin="1"/>
    <cellStyle name="輔色6 10" xfId="6453" xr:uid="{00000000-0005-0000-0000-000035190000}"/>
    <cellStyle name="輔色6 10 2" xfId="6454" xr:uid="{00000000-0005-0000-0000-000036190000}"/>
    <cellStyle name="輔色6 10 2 2" xfId="6455" xr:uid="{00000000-0005-0000-0000-000037190000}"/>
    <cellStyle name="輔色6 10 3" xfId="6456" xr:uid="{00000000-0005-0000-0000-000038190000}"/>
    <cellStyle name="輔色6 11" xfId="6457" xr:uid="{00000000-0005-0000-0000-000039190000}"/>
    <cellStyle name="輔色6 11 2" xfId="6458" xr:uid="{00000000-0005-0000-0000-00003A190000}"/>
    <cellStyle name="輔色6 11 2 2" xfId="6459" xr:uid="{00000000-0005-0000-0000-00003B190000}"/>
    <cellStyle name="輔色6 11 3" xfId="6460" xr:uid="{00000000-0005-0000-0000-00003C190000}"/>
    <cellStyle name="輔色6 12" xfId="6461" xr:uid="{00000000-0005-0000-0000-00003D190000}"/>
    <cellStyle name="輔色6 12 2" xfId="6462" xr:uid="{00000000-0005-0000-0000-00003E190000}"/>
    <cellStyle name="輔色6 12 2 2" xfId="6463" xr:uid="{00000000-0005-0000-0000-00003F190000}"/>
    <cellStyle name="輔色6 12 3" xfId="6464" xr:uid="{00000000-0005-0000-0000-000040190000}"/>
    <cellStyle name="輔色6 13" xfId="6465" xr:uid="{00000000-0005-0000-0000-000041190000}"/>
    <cellStyle name="輔色6 13 2" xfId="6466" xr:uid="{00000000-0005-0000-0000-000042190000}"/>
    <cellStyle name="輔色6 13 2 2" xfId="6467" xr:uid="{00000000-0005-0000-0000-000043190000}"/>
    <cellStyle name="輔色6 13 3" xfId="6468" xr:uid="{00000000-0005-0000-0000-000044190000}"/>
    <cellStyle name="輔色6 14" xfId="6469" xr:uid="{00000000-0005-0000-0000-000045190000}"/>
    <cellStyle name="輔色6 14 2" xfId="6470" xr:uid="{00000000-0005-0000-0000-000046190000}"/>
    <cellStyle name="輔色6 14 2 2" xfId="6471" xr:uid="{00000000-0005-0000-0000-000047190000}"/>
    <cellStyle name="輔色6 14 3" xfId="6472" xr:uid="{00000000-0005-0000-0000-000048190000}"/>
    <cellStyle name="輔色6 15" xfId="6473" xr:uid="{00000000-0005-0000-0000-000049190000}"/>
    <cellStyle name="輔色6 15 2" xfId="6474" xr:uid="{00000000-0005-0000-0000-00004A190000}"/>
    <cellStyle name="輔色6 15 2 2" xfId="6475" xr:uid="{00000000-0005-0000-0000-00004B190000}"/>
    <cellStyle name="輔色6 15 3" xfId="6476" xr:uid="{00000000-0005-0000-0000-00004C190000}"/>
    <cellStyle name="輔色6 16" xfId="6477" xr:uid="{00000000-0005-0000-0000-00004D190000}"/>
    <cellStyle name="輔色6 16 2" xfId="6478" xr:uid="{00000000-0005-0000-0000-00004E190000}"/>
    <cellStyle name="輔色6 16 2 2" xfId="6479" xr:uid="{00000000-0005-0000-0000-00004F190000}"/>
    <cellStyle name="輔色6 16 3" xfId="6480" xr:uid="{00000000-0005-0000-0000-000050190000}"/>
    <cellStyle name="輔色6 17" xfId="6481" xr:uid="{00000000-0005-0000-0000-000051190000}"/>
    <cellStyle name="輔色6 17 2" xfId="6482" xr:uid="{00000000-0005-0000-0000-000052190000}"/>
    <cellStyle name="輔色6 17 2 2" xfId="6483" xr:uid="{00000000-0005-0000-0000-000053190000}"/>
    <cellStyle name="輔色6 17 3" xfId="6484" xr:uid="{00000000-0005-0000-0000-000054190000}"/>
    <cellStyle name="輔色6 18" xfId="6485" xr:uid="{00000000-0005-0000-0000-000055190000}"/>
    <cellStyle name="輔色6 18 2" xfId="6486" xr:uid="{00000000-0005-0000-0000-000056190000}"/>
    <cellStyle name="輔色6 18 2 2" xfId="6487" xr:uid="{00000000-0005-0000-0000-000057190000}"/>
    <cellStyle name="輔色6 18 3" xfId="6488" xr:uid="{00000000-0005-0000-0000-000058190000}"/>
    <cellStyle name="輔色6 19" xfId="6489" xr:uid="{00000000-0005-0000-0000-000059190000}"/>
    <cellStyle name="輔色6 19 2" xfId="6490" xr:uid="{00000000-0005-0000-0000-00005A190000}"/>
    <cellStyle name="輔色6 19 2 2" xfId="6491" xr:uid="{00000000-0005-0000-0000-00005B190000}"/>
    <cellStyle name="輔色6 19 3" xfId="6492" xr:uid="{00000000-0005-0000-0000-00005C190000}"/>
    <cellStyle name="輔色6 2" xfId="6493" xr:uid="{00000000-0005-0000-0000-00005D190000}"/>
    <cellStyle name="輔色6 2 2" xfId="6494" xr:uid="{00000000-0005-0000-0000-00005E190000}"/>
    <cellStyle name="輔色6 2 2 2" xfId="6495" xr:uid="{00000000-0005-0000-0000-00005F190000}"/>
    <cellStyle name="輔色6 2 3" xfId="6496" xr:uid="{00000000-0005-0000-0000-000060190000}"/>
    <cellStyle name="輔色6 20" xfId="6497" xr:uid="{00000000-0005-0000-0000-000061190000}"/>
    <cellStyle name="輔色6 20 2" xfId="6498" xr:uid="{00000000-0005-0000-0000-000062190000}"/>
    <cellStyle name="輔色6 20 2 2" xfId="6499" xr:uid="{00000000-0005-0000-0000-000063190000}"/>
    <cellStyle name="輔色6 20 3" xfId="6500" xr:uid="{00000000-0005-0000-0000-000064190000}"/>
    <cellStyle name="輔色6 21" xfId="6501" xr:uid="{00000000-0005-0000-0000-000065190000}"/>
    <cellStyle name="輔色6 21 2" xfId="6502" xr:uid="{00000000-0005-0000-0000-000066190000}"/>
    <cellStyle name="輔色6 21 2 2" xfId="6503" xr:uid="{00000000-0005-0000-0000-000067190000}"/>
    <cellStyle name="輔色6 21 3" xfId="6504" xr:uid="{00000000-0005-0000-0000-000068190000}"/>
    <cellStyle name="輔色6 22" xfId="6505" xr:uid="{00000000-0005-0000-0000-000069190000}"/>
    <cellStyle name="輔色6 22 2" xfId="6506" xr:uid="{00000000-0005-0000-0000-00006A190000}"/>
    <cellStyle name="輔色6 22 2 2" xfId="6507" xr:uid="{00000000-0005-0000-0000-00006B190000}"/>
    <cellStyle name="輔色6 22 3" xfId="6508" xr:uid="{00000000-0005-0000-0000-00006C190000}"/>
    <cellStyle name="輔色6 23" xfId="6509" xr:uid="{00000000-0005-0000-0000-00006D190000}"/>
    <cellStyle name="輔色6 23 2" xfId="6510" xr:uid="{00000000-0005-0000-0000-00006E190000}"/>
    <cellStyle name="輔色6 23 2 2" xfId="6511" xr:uid="{00000000-0005-0000-0000-00006F190000}"/>
    <cellStyle name="輔色6 23 3" xfId="6512" xr:uid="{00000000-0005-0000-0000-000070190000}"/>
    <cellStyle name="輔色6 24" xfId="6513" xr:uid="{00000000-0005-0000-0000-000071190000}"/>
    <cellStyle name="輔色6 24 2" xfId="6514" xr:uid="{00000000-0005-0000-0000-000072190000}"/>
    <cellStyle name="輔色6 24 2 2" xfId="6515" xr:uid="{00000000-0005-0000-0000-000073190000}"/>
    <cellStyle name="輔色6 24 3" xfId="6516" xr:uid="{00000000-0005-0000-0000-000074190000}"/>
    <cellStyle name="輔色6 25" xfId="6517" xr:uid="{00000000-0005-0000-0000-000075190000}"/>
    <cellStyle name="輔色6 25 2" xfId="6518" xr:uid="{00000000-0005-0000-0000-000076190000}"/>
    <cellStyle name="輔色6 25 2 2" xfId="6519" xr:uid="{00000000-0005-0000-0000-000077190000}"/>
    <cellStyle name="輔色6 25 3" xfId="6520" xr:uid="{00000000-0005-0000-0000-000078190000}"/>
    <cellStyle name="輔色6 26" xfId="6521" xr:uid="{00000000-0005-0000-0000-000079190000}"/>
    <cellStyle name="輔色6 26 2" xfId="6522" xr:uid="{00000000-0005-0000-0000-00007A190000}"/>
    <cellStyle name="輔色6 26 2 2" xfId="6523" xr:uid="{00000000-0005-0000-0000-00007B190000}"/>
    <cellStyle name="輔色6 26 3" xfId="6524" xr:uid="{00000000-0005-0000-0000-00007C190000}"/>
    <cellStyle name="輔色6 27" xfId="6525" xr:uid="{00000000-0005-0000-0000-00007D190000}"/>
    <cellStyle name="輔色6 27 2" xfId="6526" xr:uid="{00000000-0005-0000-0000-00007E190000}"/>
    <cellStyle name="輔色6 28" xfId="6527" xr:uid="{00000000-0005-0000-0000-00007F190000}"/>
    <cellStyle name="輔色6 28 2" xfId="6528" xr:uid="{00000000-0005-0000-0000-000080190000}"/>
    <cellStyle name="輔色6 29" xfId="6529" xr:uid="{00000000-0005-0000-0000-000081190000}"/>
    <cellStyle name="輔色6 29 2" xfId="6530" xr:uid="{00000000-0005-0000-0000-000082190000}"/>
    <cellStyle name="輔色6 3" xfId="6531" xr:uid="{00000000-0005-0000-0000-000083190000}"/>
    <cellStyle name="輔色6 3 2" xfId="6532" xr:uid="{00000000-0005-0000-0000-000084190000}"/>
    <cellStyle name="輔色6 3 2 2" xfId="6533" xr:uid="{00000000-0005-0000-0000-000085190000}"/>
    <cellStyle name="輔色6 3 3" xfId="6534" xr:uid="{00000000-0005-0000-0000-000086190000}"/>
    <cellStyle name="輔色6 30" xfId="6535" xr:uid="{00000000-0005-0000-0000-000087190000}"/>
    <cellStyle name="輔色6 30 2" xfId="6536" xr:uid="{00000000-0005-0000-0000-000088190000}"/>
    <cellStyle name="輔色6 31" xfId="6537" xr:uid="{00000000-0005-0000-0000-000089190000}"/>
    <cellStyle name="輔色6 31 2" xfId="6538" xr:uid="{00000000-0005-0000-0000-00008A190000}"/>
    <cellStyle name="輔色6 32" xfId="6539" xr:uid="{00000000-0005-0000-0000-00008B190000}"/>
    <cellStyle name="輔色6 32 2" xfId="6540" xr:uid="{00000000-0005-0000-0000-00008C190000}"/>
    <cellStyle name="輔色6 33" xfId="6541" xr:uid="{00000000-0005-0000-0000-00008D190000}"/>
    <cellStyle name="輔色6 33 2" xfId="6542" xr:uid="{00000000-0005-0000-0000-00008E190000}"/>
    <cellStyle name="輔色6 34" xfId="6543" xr:uid="{00000000-0005-0000-0000-00008F190000}"/>
    <cellStyle name="輔色6 34 2" xfId="6544" xr:uid="{00000000-0005-0000-0000-000090190000}"/>
    <cellStyle name="輔色6 35" xfId="6545" xr:uid="{00000000-0005-0000-0000-000091190000}"/>
    <cellStyle name="輔色6 35 2" xfId="6546" xr:uid="{00000000-0005-0000-0000-000092190000}"/>
    <cellStyle name="輔色6 36" xfId="6547" xr:uid="{00000000-0005-0000-0000-000093190000}"/>
    <cellStyle name="輔色6 36 2" xfId="6548" xr:uid="{00000000-0005-0000-0000-000094190000}"/>
    <cellStyle name="輔色6 37" xfId="6549" xr:uid="{00000000-0005-0000-0000-000095190000}"/>
    <cellStyle name="輔色6 37 2" xfId="6550" xr:uid="{00000000-0005-0000-0000-000096190000}"/>
    <cellStyle name="輔色6 38" xfId="6551" xr:uid="{00000000-0005-0000-0000-000097190000}"/>
    <cellStyle name="輔色6 38 2" xfId="6552" xr:uid="{00000000-0005-0000-0000-000098190000}"/>
    <cellStyle name="輔色6 39" xfId="6553" xr:uid="{00000000-0005-0000-0000-000099190000}"/>
    <cellStyle name="輔色6 39 2" xfId="6554" xr:uid="{00000000-0005-0000-0000-00009A190000}"/>
    <cellStyle name="輔色6 4" xfId="6555" xr:uid="{00000000-0005-0000-0000-00009B190000}"/>
    <cellStyle name="輔色6 4 2" xfId="6556" xr:uid="{00000000-0005-0000-0000-00009C190000}"/>
    <cellStyle name="輔色6 4 2 2" xfId="6557" xr:uid="{00000000-0005-0000-0000-00009D190000}"/>
    <cellStyle name="輔色6 4 3" xfId="6558" xr:uid="{00000000-0005-0000-0000-00009E190000}"/>
    <cellStyle name="輔色6 40" xfId="6559" xr:uid="{00000000-0005-0000-0000-00009F190000}"/>
    <cellStyle name="輔色6 40 2" xfId="6560" xr:uid="{00000000-0005-0000-0000-0000A0190000}"/>
    <cellStyle name="輔色6 41" xfId="6561" xr:uid="{00000000-0005-0000-0000-0000A1190000}"/>
    <cellStyle name="輔色6 41 2" xfId="6562" xr:uid="{00000000-0005-0000-0000-0000A2190000}"/>
    <cellStyle name="輔色6 42" xfId="6563" xr:uid="{00000000-0005-0000-0000-0000A3190000}"/>
    <cellStyle name="輔色6 42 2" xfId="6564" xr:uid="{00000000-0005-0000-0000-0000A4190000}"/>
    <cellStyle name="輔色6 43" xfId="6565" xr:uid="{00000000-0005-0000-0000-0000A5190000}"/>
    <cellStyle name="輔色6 43 2" xfId="6566" xr:uid="{00000000-0005-0000-0000-0000A6190000}"/>
    <cellStyle name="輔色6 44" xfId="6567" xr:uid="{00000000-0005-0000-0000-0000A7190000}"/>
    <cellStyle name="輔色6 44 2" xfId="6568" xr:uid="{00000000-0005-0000-0000-0000A8190000}"/>
    <cellStyle name="輔色6 45" xfId="6569" xr:uid="{00000000-0005-0000-0000-0000A9190000}"/>
    <cellStyle name="輔色6 45 2" xfId="6570" xr:uid="{00000000-0005-0000-0000-0000AA190000}"/>
    <cellStyle name="輔色6 46" xfId="6571" xr:uid="{00000000-0005-0000-0000-0000AB190000}"/>
    <cellStyle name="輔色6 46 2" xfId="6572" xr:uid="{00000000-0005-0000-0000-0000AC190000}"/>
    <cellStyle name="輔色6 47" xfId="6573" xr:uid="{00000000-0005-0000-0000-0000AD190000}"/>
    <cellStyle name="輔色6 47 2" xfId="6574" xr:uid="{00000000-0005-0000-0000-0000AE190000}"/>
    <cellStyle name="輔色6 48" xfId="6575" xr:uid="{00000000-0005-0000-0000-0000AF190000}"/>
    <cellStyle name="輔色6 48 2" xfId="6576" xr:uid="{00000000-0005-0000-0000-0000B0190000}"/>
    <cellStyle name="輔色6 49" xfId="6577" xr:uid="{00000000-0005-0000-0000-0000B1190000}"/>
    <cellStyle name="輔色6 49 2" xfId="6578" xr:uid="{00000000-0005-0000-0000-0000B2190000}"/>
    <cellStyle name="輔色6 5" xfId="6579" xr:uid="{00000000-0005-0000-0000-0000B3190000}"/>
    <cellStyle name="輔色6 5 2" xfId="6580" xr:uid="{00000000-0005-0000-0000-0000B4190000}"/>
    <cellStyle name="輔色6 5 2 2" xfId="6581" xr:uid="{00000000-0005-0000-0000-0000B5190000}"/>
    <cellStyle name="輔色6 5 3" xfId="6582" xr:uid="{00000000-0005-0000-0000-0000B6190000}"/>
    <cellStyle name="輔色6 50" xfId="6583" xr:uid="{00000000-0005-0000-0000-0000B7190000}"/>
    <cellStyle name="輔色6 50 2" xfId="6584" xr:uid="{00000000-0005-0000-0000-0000B8190000}"/>
    <cellStyle name="輔色6 50 2 2" xfId="6585" xr:uid="{00000000-0005-0000-0000-0000B9190000}"/>
    <cellStyle name="輔色6 50 3" xfId="6586" xr:uid="{00000000-0005-0000-0000-0000BA190000}"/>
    <cellStyle name="輔色6 51" xfId="6587" xr:uid="{00000000-0005-0000-0000-0000BB190000}"/>
    <cellStyle name="輔色6 51 2" xfId="6588" xr:uid="{00000000-0005-0000-0000-0000BC190000}"/>
    <cellStyle name="輔色6 51 2 2" xfId="6589" xr:uid="{00000000-0005-0000-0000-0000BD190000}"/>
    <cellStyle name="輔色6 51 3" xfId="6590" xr:uid="{00000000-0005-0000-0000-0000BE190000}"/>
    <cellStyle name="輔色6 52" xfId="6591" xr:uid="{00000000-0005-0000-0000-0000BF190000}"/>
    <cellStyle name="輔色6 52 2" xfId="6592" xr:uid="{00000000-0005-0000-0000-0000C0190000}"/>
    <cellStyle name="輔色6 53" xfId="6593" xr:uid="{00000000-0005-0000-0000-0000C1190000}"/>
    <cellStyle name="輔色6 53 2" xfId="6594" xr:uid="{00000000-0005-0000-0000-0000C2190000}"/>
    <cellStyle name="輔色6 54" xfId="6595" xr:uid="{00000000-0005-0000-0000-0000C3190000}"/>
    <cellStyle name="輔色6 54 2" xfId="6596" xr:uid="{00000000-0005-0000-0000-0000C4190000}"/>
    <cellStyle name="輔色6 55" xfId="6597" xr:uid="{00000000-0005-0000-0000-0000C5190000}"/>
    <cellStyle name="輔色6 55 2" xfId="6598" xr:uid="{00000000-0005-0000-0000-0000C6190000}"/>
    <cellStyle name="輔色6 56" xfId="6599" xr:uid="{00000000-0005-0000-0000-0000C7190000}"/>
    <cellStyle name="輔色6 57" xfId="6600" xr:uid="{00000000-0005-0000-0000-0000C8190000}"/>
    <cellStyle name="輔色6 6" xfId="6601" xr:uid="{00000000-0005-0000-0000-0000C9190000}"/>
    <cellStyle name="輔色6 6 2" xfId="6602" xr:uid="{00000000-0005-0000-0000-0000CA190000}"/>
    <cellStyle name="輔色6 6 2 2" xfId="6603" xr:uid="{00000000-0005-0000-0000-0000CB190000}"/>
    <cellStyle name="輔色6 6 3" xfId="6604" xr:uid="{00000000-0005-0000-0000-0000CC190000}"/>
    <cellStyle name="輔色6 7" xfId="6605" xr:uid="{00000000-0005-0000-0000-0000CD190000}"/>
    <cellStyle name="輔色6 7 2" xfId="6606" xr:uid="{00000000-0005-0000-0000-0000CE190000}"/>
    <cellStyle name="輔色6 7 2 2" xfId="6607" xr:uid="{00000000-0005-0000-0000-0000CF190000}"/>
    <cellStyle name="輔色6 7 3" xfId="6608" xr:uid="{00000000-0005-0000-0000-0000D0190000}"/>
    <cellStyle name="輔色6 8" xfId="6609" xr:uid="{00000000-0005-0000-0000-0000D1190000}"/>
    <cellStyle name="輔色6 8 2" xfId="6610" xr:uid="{00000000-0005-0000-0000-0000D2190000}"/>
    <cellStyle name="輔色6 8 2 2" xfId="6611" xr:uid="{00000000-0005-0000-0000-0000D3190000}"/>
    <cellStyle name="輔色6 8 3" xfId="6612" xr:uid="{00000000-0005-0000-0000-0000D4190000}"/>
    <cellStyle name="輔色6 9" xfId="6613" xr:uid="{00000000-0005-0000-0000-0000D5190000}"/>
    <cellStyle name="輔色6 9 2" xfId="6614" xr:uid="{00000000-0005-0000-0000-0000D6190000}"/>
    <cellStyle name="輔色6 9 2 2" xfId="6615" xr:uid="{00000000-0005-0000-0000-0000D7190000}"/>
    <cellStyle name="輔色6 9 3" xfId="6616" xr:uid="{00000000-0005-0000-0000-0000D8190000}"/>
    <cellStyle name="標題" xfId="4526" builtinId="15" customBuiltin="1"/>
    <cellStyle name="標題 1" xfId="4527" builtinId="16" customBuiltin="1"/>
    <cellStyle name="標題 1 10" xfId="4528" xr:uid="{00000000-0005-0000-0000-0000B0110000}"/>
    <cellStyle name="標題 1 10 2" xfId="4529" xr:uid="{00000000-0005-0000-0000-0000B1110000}"/>
    <cellStyle name="標題 1 10 2 2" xfId="4530" xr:uid="{00000000-0005-0000-0000-0000B2110000}"/>
    <cellStyle name="標題 1 10 3" xfId="4531" xr:uid="{00000000-0005-0000-0000-0000B3110000}"/>
    <cellStyle name="標題 1 11" xfId="4532" xr:uid="{00000000-0005-0000-0000-0000B4110000}"/>
    <cellStyle name="標題 1 11 2" xfId="4533" xr:uid="{00000000-0005-0000-0000-0000B5110000}"/>
    <cellStyle name="標題 1 11 2 2" xfId="4534" xr:uid="{00000000-0005-0000-0000-0000B6110000}"/>
    <cellStyle name="標題 1 11 3" xfId="4535" xr:uid="{00000000-0005-0000-0000-0000B7110000}"/>
    <cellStyle name="標題 1 12" xfId="4536" xr:uid="{00000000-0005-0000-0000-0000B8110000}"/>
    <cellStyle name="標題 1 12 2" xfId="4537" xr:uid="{00000000-0005-0000-0000-0000B9110000}"/>
    <cellStyle name="標題 1 12 2 2" xfId="4538" xr:uid="{00000000-0005-0000-0000-0000BA110000}"/>
    <cellStyle name="標題 1 12 3" xfId="4539" xr:uid="{00000000-0005-0000-0000-0000BB110000}"/>
    <cellStyle name="標題 1 13" xfId="4540" xr:uid="{00000000-0005-0000-0000-0000BC110000}"/>
    <cellStyle name="標題 1 13 2" xfId="4541" xr:uid="{00000000-0005-0000-0000-0000BD110000}"/>
    <cellStyle name="標題 1 13 2 2" xfId="4542" xr:uid="{00000000-0005-0000-0000-0000BE110000}"/>
    <cellStyle name="標題 1 13 3" xfId="4543" xr:uid="{00000000-0005-0000-0000-0000BF110000}"/>
    <cellStyle name="標題 1 14" xfId="4544" xr:uid="{00000000-0005-0000-0000-0000C0110000}"/>
    <cellStyle name="標題 1 14 2" xfId="4545" xr:uid="{00000000-0005-0000-0000-0000C1110000}"/>
    <cellStyle name="標題 1 14 2 2" xfId="4546" xr:uid="{00000000-0005-0000-0000-0000C2110000}"/>
    <cellStyle name="標題 1 14 3" xfId="4547" xr:uid="{00000000-0005-0000-0000-0000C3110000}"/>
    <cellStyle name="標題 1 15" xfId="4548" xr:uid="{00000000-0005-0000-0000-0000C4110000}"/>
    <cellStyle name="標題 1 15 2" xfId="4549" xr:uid="{00000000-0005-0000-0000-0000C5110000}"/>
    <cellStyle name="標題 1 15 2 2" xfId="4550" xr:uid="{00000000-0005-0000-0000-0000C6110000}"/>
    <cellStyle name="標題 1 15 3" xfId="4551" xr:uid="{00000000-0005-0000-0000-0000C7110000}"/>
    <cellStyle name="標題 1 16" xfId="4552" xr:uid="{00000000-0005-0000-0000-0000C8110000}"/>
    <cellStyle name="標題 1 16 2" xfId="4553" xr:uid="{00000000-0005-0000-0000-0000C9110000}"/>
    <cellStyle name="標題 1 16 2 2" xfId="4554" xr:uid="{00000000-0005-0000-0000-0000CA110000}"/>
    <cellStyle name="標題 1 16 3" xfId="4555" xr:uid="{00000000-0005-0000-0000-0000CB110000}"/>
    <cellStyle name="標題 1 17" xfId="4556" xr:uid="{00000000-0005-0000-0000-0000CC110000}"/>
    <cellStyle name="標題 1 17 2" xfId="4557" xr:uid="{00000000-0005-0000-0000-0000CD110000}"/>
    <cellStyle name="標題 1 17 2 2" xfId="4558" xr:uid="{00000000-0005-0000-0000-0000CE110000}"/>
    <cellStyle name="標題 1 17 3" xfId="4559" xr:uid="{00000000-0005-0000-0000-0000CF110000}"/>
    <cellStyle name="標題 1 18" xfId="4560" xr:uid="{00000000-0005-0000-0000-0000D0110000}"/>
    <cellStyle name="標題 1 18 2" xfId="4561" xr:uid="{00000000-0005-0000-0000-0000D1110000}"/>
    <cellStyle name="標題 1 18 2 2" xfId="4562" xr:uid="{00000000-0005-0000-0000-0000D2110000}"/>
    <cellStyle name="標題 1 18 3" xfId="4563" xr:uid="{00000000-0005-0000-0000-0000D3110000}"/>
    <cellStyle name="標題 1 19" xfId="4564" xr:uid="{00000000-0005-0000-0000-0000D4110000}"/>
    <cellStyle name="標題 1 19 2" xfId="4565" xr:uid="{00000000-0005-0000-0000-0000D5110000}"/>
    <cellStyle name="標題 1 19 2 2" xfId="4566" xr:uid="{00000000-0005-0000-0000-0000D6110000}"/>
    <cellStyle name="標題 1 19 3" xfId="4567" xr:uid="{00000000-0005-0000-0000-0000D7110000}"/>
    <cellStyle name="標題 1 2" xfId="4568" xr:uid="{00000000-0005-0000-0000-0000D8110000}"/>
    <cellStyle name="標題 1 2 2" xfId="4569" xr:uid="{00000000-0005-0000-0000-0000D9110000}"/>
    <cellStyle name="標題 1 2 2 2" xfId="4570" xr:uid="{00000000-0005-0000-0000-0000DA110000}"/>
    <cellStyle name="標題 1 2 3" xfId="4571" xr:uid="{00000000-0005-0000-0000-0000DB110000}"/>
    <cellStyle name="標題 1 20" xfId="4572" xr:uid="{00000000-0005-0000-0000-0000DC110000}"/>
    <cellStyle name="標題 1 20 2" xfId="4573" xr:uid="{00000000-0005-0000-0000-0000DD110000}"/>
    <cellStyle name="標題 1 20 2 2" xfId="4574" xr:uid="{00000000-0005-0000-0000-0000DE110000}"/>
    <cellStyle name="標題 1 20 3" xfId="4575" xr:uid="{00000000-0005-0000-0000-0000DF110000}"/>
    <cellStyle name="標題 1 21" xfId="4576" xr:uid="{00000000-0005-0000-0000-0000E0110000}"/>
    <cellStyle name="標題 1 21 2" xfId="4577" xr:uid="{00000000-0005-0000-0000-0000E1110000}"/>
    <cellStyle name="標題 1 21 2 2" xfId="4578" xr:uid="{00000000-0005-0000-0000-0000E2110000}"/>
    <cellStyle name="標題 1 21 3" xfId="4579" xr:uid="{00000000-0005-0000-0000-0000E3110000}"/>
    <cellStyle name="標題 1 22" xfId="4580" xr:uid="{00000000-0005-0000-0000-0000E4110000}"/>
    <cellStyle name="標題 1 22 2" xfId="4581" xr:uid="{00000000-0005-0000-0000-0000E5110000}"/>
    <cellStyle name="標題 1 22 2 2" xfId="4582" xr:uid="{00000000-0005-0000-0000-0000E6110000}"/>
    <cellStyle name="標題 1 22 3" xfId="4583" xr:uid="{00000000-0005-0000-0000-0000E7110000}"/>
    <cellStyle name="標題 1 23" xfId="4584" xr:uid="{00000000-0005-0000-0000-0000E8110000}"/>
    <cellStyle name="標題 1 23 2" xfId="4585" xr:uid="{00000000-0005-0000-0000-0000E9110000}"/>
    <cellStyle name="標題 1 23 2 2" xfId="4586" xr:uid="{00000000-0005-0000-0000-0000EA110000}"/>
    <cellStyle name="標題 1 23 3" xfId="4587" xr:uid="{00000000-0005-0000-0000-0000EB110000}"/>
    <cellStyle name="標題 1 24" xfId="4588" xr:uid="{00000000-0005-0000-0000-0000EC110000}"/>
    <cellStyle name="標題 1 24 2" xfId="4589" xr:uid="{00000000-0005-0000-0000-0000ED110000}"/>
    <cellStyle name="標題 1 24 2 2" xfId="4590" xr:uid="{00000000-0005-0000-0000-0000EE110000}"/>
    <cellStyle name="標題 1 24 3" xfId="4591" xr:uid="{00000000-0005-0000-0000-0000EF110000}"/>
    <cellStyle name="標題 1 25" xfId="4592" xr:uid="{00000000-0005-0000-0000-0000F0110000}"/>
    <cellStyle name="標題 1 25 2" xfId="4593" xr:uid="{00000000-0005-0000-0000-0000F1110000}"/>
    <cellStyle name="標題 1 25 2 2" xfId="4594" xr:uid="{00000000-0005-0000-0000-0000F2110000}"/>
    <cellStyle name="標題 1 25 3" xfId="4595" xr:uid="{00000000-0005-0000-0000-0000F3110000}"/>
    <cellStyle name="標題 1 26" xfId="4596" xr:uid="{00000000-0005-0000-0000-0000F4110000}"/>
    <cellStyle name="標題 1 26 2" xfId="4597" xr:uid="{00000000-0005-0000-0000-0000F5110000}"/>
    <cellStyle name="標題 1 26 2 2" xfId="4598" xr:uid="{00000000-0005-0000-0000-0000F6110000}"/>
    <cellStyle name="標題 1 26 3" xfId="4599" xr:uid="{00000000-0005-0000-0000-0000F7110000}"/>
    <cellStyle name="標題 1 27" xfId="4600" xr:uid="{00000000-0005-0000-0000-0000F8110000}"/>
    <cellStyle name="標題 1 27 2" xfId="4601" xr:uid="{00000000-0005-0000-0000-0000F9110000}"/>
    <cellStyle name="標題 1 28" xfId="4602" xr:uid="{00000000-0005-0000-0000-0000FA110000}"/>
    <cellStyle name="標題 1 28 2" xfId="4603" xr:uid="{00000000-0005-0000-0000-0000FB110000}"/>
    <cellStyle name="標題 1 29" xfId="4604" xr:uid="{00000000-0005-0000-0000-0000FC110000}"/>
    <cellStyle name="標題 1 29 2" xfId="4605" xr:uid="{00000000-0005-0000-0000-0000FD110000}"/>
    <cellStyle name="標題 1 3" xfId="4606" xr:uid="{00000000-0005-0000-0000-0000FE110000}"/>
    <cellStyle name="標題 1 3 2" xfId="4607" xr:uid="{00000000-0005-0000-0000-0000FF110000}"/>
    <cellStyle name="標題 1 3 2 2" xfId="4608" xr:uid="{00000000-0005-0000-0000-000000120000}"/>
    <cellStyle name="標題 1 3 3" xfId="4609" xr:uid="{00000000-0005-0000-0000-000001120000}"/>
    <cellStyle name="標題 1 30" xfId="4610" xr:uid="{00000000-0005-0000-0000-000002120000}"/>
    <cellStyle name="標題 1 30 2" xfId="4611" xr:uid="{00000000-0005-0000-0000-000003120000}"/>
    <cellStyle name="標題 1 31" xfId="4612" xr:uid="{00000000-0005-0000-0000-000004120000}"/>
    <cellStyle name="標題 1 31 2" xfId="4613" xr:uid="{00000000-0005-0000-0000-000005120000}"/>
    <cellStyle name="標題 1 32" xfId="4614" xr:uid="{00000000-0005-0000-0000-000006120000}"/>
    <cellStyle name="標題 1 32 2" xfId="4615" xr:uid="{00000000-0005-0000-0000-000007120000}"/>
    <cellStyle name="標題 1 33" xfId="4616" xr:uid="{00000000-0005-0000-0000-000008120000}"/>
    <cellStyle name="標題 1 33 2" xfId="4617" xr:uid="{00000000-0005-0000-0000-000009120000}"/>
    <cellStyle name="標題 1 34" xfId="4618" xr:uid="{00000000-0005-0000-0000-00000A120000}"/>
    <cellStyle name="標題 1 34 2" xfId="4619" xr:uid="{00000000-0005-0000-0000-00000B120000}"/>
    <cellStyle name="標題 1 35" xfId="4620" xr:uid="{00000000-0005-0000-0000-00000C120000}"/>
    <cellStyle name="標題 1 35 2" xfId="4621" xr:uid="{00000000-0005-0000-0000-00000D120000}"/>
    <cellStyle name="標題 1 36" xfId="4622" xr:uid="{00000000-0005-0000-0000-00000E120000}"/>
    <cellStyle name="標題 1 36 2" xfId="4623" xr:uid="{00000000-0005-0000-0000-00000F120000}"/>
    <cellStyle name="標題 1 37" xfId="4624" xr:uid="{00000000-0005-0000-0000-000010120000}"/>
    <cellStyle name="標題 1 37 2" xfId="4625" xr:uid="{00000000-0005-0000-0000-000011120000}"/>
    <cellStyle name="標題 1 38" xfId="4626" xr:uid="{00000000-0005-0000-0000-000012120000}"/>
    <cellStyle name="標題 1 38 2" xfId="4627" xr:uid="{00000000-0005-0000-0000-000013120000}"/>
    <cellStyle name="標題 1 39" xfId="4628" xr:uid="{00000000-0005-0000-0000-000014120000}"/>
    <cellStyle name="標題 1 39 2" xfId="4629" xr:uid="{00000000-0005-0000-0000-000015120000}"/>
    <cellStyle name="標題 1 4" xfId="4630" xr:uid="{00000000-0005-0000-0000-000016120000}"/>
    <cellStyle name="標題 1 4 2" xfId="4631" xr:uid="{00000000-0005-0000-0000-000017120000}"/>
    <cellStyle name="標題 1 4 2 2" xfId="4632" xr:uid="{00000000-0005-0000-0000-000018120000}"/>
    <cellStyle name="標題 1 4 3" xfId="4633" xr:uid="{00000000-0005-0000-0000-000019120000}"/>
    <cellStyle name="標題 1 40" xfId="4634" xr:uid="{00000000-0005-0000-0000-00001A120000}"/>
    <cellStyle name="標題 1 40 2" xfId="4635" xr:uid="{00000000-0005-0000-0000-00001B120000}"/>
    <cellStyle name="標題 1 41" xfId="4636" xr:uid="{00000000-0005-0000-0000-00001C120000}"/>
    <cellStyle name="標題 1 41 2" xfId="4637" xr:uid="{00000000-0005-0000-0000-00001D120000}"/>
    <cellStyle name="標題 1 42" xfId="4638" xr:uid="{00000000-0005-0000-0000-00001E120000}"/>
    <cellStyle name="標題 1 42 2" xfId="4639" xr:uid="{00000000-0005-0000-0000-00001F120000}"/>
    <cellStyle name="標題 1 43" xfId="4640" xr:uid="{00000000-0005-0000-0000-000020120000}"/>
    <cellStyle name="標題 1 43 2" xfId="4641" xr:uid="{00000000-0005-0000-0000-000021120000}"/>
    <cellStyle name="標題 1 44" xfId="4642" xr:uid="{00000000-0005-0000-0000-000022120000}"/>
    <cellStyle name="標題 1 44 2" xfId="4643" xr:uid="{00000000-0005-0000-0000-000023120000}"/>
    <cellStyle name="標題 1 45" xfId="4644" xr:uid="{00000000-0005-0000-0000-000024120000}"/>
    <cellStyle name="標題 1 45 2" xfId="4645" xr:uid="{00000000-0005-0000-0000-000025120000}"/>
    <cellStyle name="標題 1 46" xfId="4646" xr:uid="{00000000-0005-0000-0000-000026120000}"/>
    <cellStyle name="標題 1 46 2" xfId="4647" xr:uid="{00000000-0005-0000-0000-000027120000}"/>
    <cellStyle name="標題 1 47" xfId="4648" xr:uid="{00000000-0005-0000-0000-000028120000}"/>
    <cellStyle name="標題 1 47 2" xfId="4649" xr:uid="{00000000-0005-0000-0000-000029120000}"/>
    <cellStyle name="標題 1 48" xfId="4650" xr:uid="{00000000-0005-0000-0000-00002A120000}"/>
    <cellStyle name="標題 1 48 2" xfId="4651" xr:uid="{00000000-0005-0000-0000-00002B120000}"/>
    <cellStyle name="標題 1 49" xfId="4652" xr:uid="{00000000-0005-0000-0000-00002C120000}"/>
    <cellStyle name="標題 1 49 2" xfId="4653" xr:uid="{00000000-0005-0000-0000-00002D120000}"/>
    <cellStyle name="標題 1 5" xfId="4654" xr:uid="{00000000-0005-0000-0000-00002E120000}"/>
    <cellStyle name="標題 1 5 2" xfId="4655" xr:uid="{00000000-0005-0000-0000-00002F120000}"/>
    <cellStyle name="標題 1 5 2 2" xfId="4656" xr:uid="{00000000-0005-0000-0000-000030120000}"/>
    <cellStyle name="標題 1 5 3" xfId="4657" xr:uid="{00000000-0005-0000-0000-000031120000}"/>
    <cellStyle name="標題 1 50" xfId="4658" xr:uid="{00000000-0005-0000-0000-000032120000}"/>
    <cellStyle name="標題 1 50 2" xfId="4659" xr:uid="{00000000-0005-0000-0000-000033120000}"/>
    <cellStyle name="標題 1 51" xfId="4660" xr:uid="{00000000-0005-0000-0000-000034120000}"/>
    <cellStyle name="標題 1 51 2" xfId="4661" xr:uid="{00000000-0005-0000-0000-000035120000}"/>
    <cellStyle name="標題 1 51 2 2" xfId="4662" xr:uid="{00000000-0005-0000-0000-000036120000}"/>
    <cellStyle name="標題 1 51 3" xfId="4663" xr:uid="{00000000-0005-0000-0000-000037120000}"/>
    <cellStyle name="標題 1 52" xfId="4664" xr:uid="{00000000-0005-0000-0000-000038120000}"/>
    <cellStyle name="標題 1 52 2" xfId="4665" xr:uid="{00000000-0005-0000-0000-000039120000}"/>
    <cellStyle name="標題 1 52 2 2" xfId="4666" xr:uid="{00000000-0005-0000-0000-00003A120000}"/>
    <cellStyle name="標題 1 52 3" xfId="4667" xr:uid="{00000000-0005-0000-0000-00003B120000}"/>
    <cellStyle name="標題 1 53" xfId="4668" xr:uid="{00000000-0005-0000-0000-00003C120000}"/>
    <cellStyle name="標題 1 53 2" xfId="4669" xr:uid="{00000000-0005-0000-0000-00003D120000}"/>
    <cellStyle name="標題 1 53 2 2" xfId="4670" xr:uid="{00000000-0005-0000-0000-00003E120000}"/>
    <cellStyle name="標題 1 53 3" xfId="4671" xr:uid="{00000000-0005-0000-0000-00003F120000}"/>
    <cellStyle name="標題 1 54" xfId="4672" xr:uid="{00000000-0005-0000-0000-000040120000}"/>
    <cellStyle name="標題 1 54 2" xfId="4673" xr:uid="{00000000-0005-0000-0000-000041120000}"/>
    <cellStyle name="標題 1 55" xfId="4674" xr:uid="{00000000-0005-0000-0000-000042120000}"/>
    <cellStyle name="標題 1 55 2" xfId="4675" xr:uid="{00000000-0005-0000-0000-000043120000}"/>
    <cellStyle name="標題 1 56" xfId="4676" xr:uid="{00000000-0005-0000-0000-000044120000}"/>
    <cellStyle name="標題 1 56 2" xfId="4677" xr:uid="{00000000-0005-0000-0000-000045120000}"/>
    <cellStyle name="標題 1 57" xfId="4678" xr:uid="{00000000-0005-0000-0000-000046120000}"/>
    <cellStyle name="標題 1 57 2" xfId="4679" xr:uid="{00000000-0005-0000-0000-000047120000}"/>
    <cellStyle name="標題 1 58" xfId="4680" xr:uid="{00000000-0005-0000-0000-000048120000}"/>
    <cellStyle name="標題 1 59" xfId="4681" xr:uid="{00000000-0005-0000-0000-000049120000}"/>
    <cellStyle name="標題 1 6" xfId="4682" xr:uid="{00000000-0005-0000-0000-00004A120000}"/>
    <cellStyle name="標題 1 6 2" xfId="4683" xr:uid="{00000000-0005-0000-0000-00004B120000}"/>
    <cellStyle name="標題 1 6 2 2" xfId="4684" xr:uid="{00000000-0005-0000-0000-00004C120000}"/>
    <cellStyle name="標題 1 6 3" xfId="4685" xr:uid="{00000000-0005-0000-0000-00004D120000}"/>
    <cellStyle name="標題 1 7" xfId="4686" xr:uid="{00000000-0005-0000-0000-00004E120000}"/>
    <cellStyle name="標題 1 7 2" xfId="4687" xr:uid="{00000000-0005-0000-0000-00004F120000}"/>
    <cellStyle name="標題 1 7 2 2" xfId="4688" xr:uid="{00000000-0005-0000-0000-000050120000}"/>
    <cellStyle name="標題 1 7 3" xfId="4689" xr:uid="{00000000-0005-0000-0000-000051120000}"/>
    <cellStyle name="標題 1 8" xfId="4690" xr:uid="{00000000-0005-0000-0000-000052120000}"/>
    <cellStyle name="標題 1 8 2" xfId="4691" xr:uid="{00000000-0005-0000-0000-000053120000}"/>
    <cellStyle name="標題 1 8 2 2" xfId="4692" xr:uid="{00000000-0005-0000-0000-000054120000}"/>
    <cellStyle name="標題 1 8 3" xfId="4693" xr:uid="{00000000-0005-0000-0000-000055120000}"/>
    <cellStyle name="標題 1 9" xfId="4694" xr:uid="{00000000-0005-0000-0000-000056120000}"/>
    <cellStyle name="標題 1 9 2" xfId="4695" xr:uid="{00000000-0005-0000-0000-000057120000}"/>
    <cellStyle name="標題 1 9 2 2" xfId="4696" xr:uid="{00000000-0005-0000-0000-000058120000}"/>
    <cellStyle name="標題 1 9 3" xfId="4697" xr:uid="{00000000-0005-0000-0000-000059120000}"/>
    <cellStyle name="標題 10" xfId="4698" xr:uid="{00000000-0005-0000-0000-00005A120000}"/>
    <cellStyle name="標題 10 2" xfId="4699" xr:uid="{00000000-0005-0000-0000-00005B120000}"/>
    <cellStyle name="標題 10 2 2" xfId="4700" xr:uid="{00000000-0005-0000-0000-00005C120000}"/>
    <cellStyle name="標題 10 3" xfId="4701" xr:uid="{00000000-0005-0000-0000-00005D120000}"/>
    <cellStyle name="標題 100" xfId="4702" xr:uid="{00000000-0005-0000-0000-00005E120000}"/>
    <cellStyle name="標題 100 2" xfId="4703" xr:uid="{00000000-0005-0000-0000-00005F120000}"/>
    <cellStyle name="標題 100 2 2" xfId="4704" xr:uid="{00000000-0005-0000-0000-000060120000}"/>
    <cellStyle name="標題 100 3" xfId="4705" xr:uid="{00000000-0005-0000-0000-000061120000}"/>
    <cellStyle name="標題 101" xfId="4706" xr:uid="{00000000-0005-0000-0000-000062120000}"/>
    <cellStyle name="標題 101 2" xfId="4707" xr:uid="{00000000-0005-0000-0000-000063120000}"/>
    <cellStyle name="標題 101 2 2" xfId="4708" xr:uid="{00000000-0005-0000-0000-000064120000}"/>
    <cellStyle name="標題 101 3" xfId="4709" xr:uid="{00000000-0005-0000-0000-000065120000}"/>
    <cellStyle name="標題 102" xfId="4710" xr:uid="{00000000-0005-0000-0000-000066120000}"/>
    <cellStyle name="標題 102 2" xfId="4711" xr:uid="{00000000-0005-0000-0000-000067120000}"/>
    <cellStyle name="標題 102 2 2" xfId="4712" xr:uid="{00000000-0005-0000-0000-000068120000}"/>
    <cellStyle name="標題 102 3" xfId="4713" xr:uid="{00000000-0005-0000-0000-000069120000}"/>
    <cellStyle name="標題 103" xfId="4714" xr:uid="{00000000-0005-0000-0000-00006A120000}"/>
    <cellStyle name="標題 103 2" xfId="4715" xr:uid="{00000000-0005-0000-0000-00006B120000}"/>
    <cellStyle name="標題 103 2 2" xfId="4716" xr:uid="{00000000-0005-0000-0000-00006C120000}"/>
    <cellStyle name="標題 103 3" xfId="4717" xr:uid="{00000000-0005-0000-0000-00006D120000}"/>
    <cellStyle name="標題 104" xfId="4718" xr:uid="{00000000-0005-0000-0000-00006E120000}"/>
    <cellStyle name="標題 104 2" xfId="4719" xr:uid="{00000000-0005-0000-0000-00006F120000}"/>
    <cellStyle name="標題 104 2 2" xfId="4720" xr:uid="{00000000-0005-0000-0000-000070120000}"/>
    <cellStyle name="標題 104 3" xfId="4721" xr:uid="{00000000-0005-0000-0000-000071120000}"/>
    <cellStyle name="標題 105" xfId="4722" xr:uid="{00000000-0005-0000-0000-000072120000}"/>
    <cellStyle name="標題 105 2" xfId="4723" xr:uid="{00000000-0005-0000-0000-000073120000}"/>
    <cellStyle name="標題 105 2 2" xfId="4724" xr:uid="{00000000-0005-0000-0000-000074120000}"/>
    <cellStyle name="標題 105 3" xfId="4725" xr:uid="{00000000-0005-0000-0000-000075120000}"/>
    <cellStyle name="標題 106" xfId="4726" xr:uid="{00000000-0005-0000-0000-000076120000}"/>
    <cellStyle name="標題 106 2" xfId="4727" xr:uid="{00000000-0005-0000-0000-000077120000}"/>
    <cellStyle name="標題 106 2 2" xfId="4728" xr:uid="{00000000-0005-0000-0000-000078120000}"/>
    <cellStyle name="標題 106 3" xfId="4729" xr:uid="{00000000-0005-0000-0000-000079120000}"/>
    <cellStyle name="標題 107" xfId="4730" xr:uid="{00000000-0005-0000-0000-00007A120000}"/>
    <cellStyle name="標題 107 2" xfId="4731" xr:uid="{00000000-0005-0000-0000-00007B120000}"/>
    <cellStyle name="標題 107 2 2" xfId="4732" xr:uid="{00000000-0005-0000-0000-00007C120000}"/>
    <cellStyle name="標題 107 3" xfId="4733" xr:uid="{00000000-0005-0000-0000-00007D120000}"/>
    <cellStyle name="標題 108" xfId="4734" xr:uid="{00000000-0005-0000-0000-00007E120000}"/>
    <cellStyle name="標題 108 2" xfId="4735" xr:uid="{00000000-0005-0000-0000-00007F120000}"/>
    <cellStyle name="標題 108 2 2" xfId="4736" xr:uid="{00000000-0005-0000-0000-000080120000}"/>
    <cellStyle name="標題 108 3" xfId="4737" xr:uid="{00000000-0005-0000-0000-000081120000}"/>
    <cellStyle name="標題 109" xfId="4738" xr:uid="{00000000-0005-0000-0000-000082120000}"/>
    <cellStyle name="標題 109 2" xfId="4739" xr:uid="{00000000-0005-0000-0000-000083120000}"/>
    <cellStyle name="標題 109 2 2" xfId="4740" xr:uid="{00000000-0005-0000-0000-000084120000}"/>
    <cellStyle name="標題 109 3" xfId="4741" xr:uid="{00000000-0005-0000-0000-000085120000}"/>
    <cellStyle name="標題 11" xfId="4742" xr:uid="{00000000-0005-0000-0000-000086120000}"/>
    <cellStyle name="標題 11 2" xfId="4743" xr:uid="{00000000-0005-0000-0000-000087120000}"/>
    <cellStyle name="標題 11 2 2" xfId="4744" xr:uid="{00000000-0005-0000-0000-000088120000}"/>
    <cellStyle name="標題 11 3" xfId="4745" xr:uid="{00000000-0005-0000-0000-000089120000}"/>
    <cellStyle name="標題 110" xfId="4746" xr:uid="{00000000-0005-0000-0000-00008A120000}"/>
    <cellStyle name="標題 110 2" xfId="4747" xr:uid="{00000000-0005-0000-0000-00008B120000}"/>
    <cellStyle name="標題 110 2 2" xfId="4748" xr:uid="{00000000-0005-0000-0000-00008C120000}"/>
    <cellStyle name="標題 110 3" xfId="4749" xr:uid="{00000000-0005-0000-0000-00008D120000}"/>
    <cellStyle name="標題 111" xfId="4750" xr:uid="{00000000-0005-0000-0000-00008E120000}"/>
    <cellStyle name="標題 111 2" xfId="4751" xr:uid="{00000000-0005-0000-0000-00008F120000}"/>
    <cellStyle name="標題 111 2 2" xfId="4752" xr:uid="{00000000-0005-0000-0000-000090120000}"/>
    <cellStyle name="標題 111 3" xfId="4753" xr:uid="{00000000-0005-0000-0000-000091120000}"/>
    <cellStyle name="標題 112" xfId="4754" xr:uid="{00000000-0005-0000-0000-000092120000}"/>
    <cellStyle name="標題 112 2" xfId="4755" xr:uid="{00000000-0005-0000-0000-000093120000}"/>
    <cellStyle name="標題 112 2 2" xfId="4756" xr:uid="{00000000-0005-0000-0000-000094120000}"/>
    <cellStyle name="標題 112 3" xfId="4757" xr:uid="{00000000-0005-0000-0000-000095120000}"/>
    <cellStyle name="標題 113" xfId="4758" xr:uid="{00000000-0005-0000-0000-000096120000}"/>
    <cellStyle name="標題 113 2" xfId="4759" xr:uid="{00000000-0005-0000-0000-000097120000}"/>
    <cellStyle name="標題 113 2 2" xfId="4760" xr:uid="{00000000-0005-0000-0000-000098120000}"/>
    <cellStyle name="標題 113 3" xfId="4761" xr:uid="{00000000-0005-0000-0000-000099120000}"/>
    <cellStyle name="標題 114" xfId="4762" xr:uid="{00000000-0005-0000-0000-00009A120000}"/>
    <cellStyle name="標題 114 2" xfId="4763" xr:uid="{00000000-0005-0000-0000-00009B120000}"/>
    <cellStyle name="標題 114 2 2" xfId="4764" xr:uid="{00000000-0005-0000-0000-00009C120000}"/>
    <cellStyle name="標題 114 3" xfId="4765" xr:uid="{00000000-0005-0000-0000-00009D120000}"/>
    <cellStyle name="標題 115" xfId="4766" xr:uid="{00000000-0005-0000-0000-00009E120000}"/>
    <cellStyle name="標題 115 2" xfId="4767" xr:uid="{00000000-0005-0000-0000-00009F120000}"/>
    <cellStyle name="標題 115 2 2" xfId="4768" xr:uid="{00000000-0005-0000-0000-0000A0120000}"/>
    <cellStyle name="標題 115 3" xfId="4769" xr:uid="{00000000-0005-0000-0000-0000A1120000}"/>
    <cellStyle name="標題 116" xfId="4770" xr:uid="{00000000-0005-0000-0000-0000A2120000}"/>
    <cellStyle name="標題 116 2" xfId="4771" xr:uid="{00000000-0005-0000-0000-0000A3120000}"/>
    <cellStyle name="標題 116 2 2" xfId="4772" xr:uid="{00000000-0005-0000-0000-0000A4120000}"/>
    <cellStyle name="標題 116 3" xfId="4773" xr:uid="{00000000-0005-0000-0000-0000A5120000}"/>
    <cellStyle name="標題 117" xfId="4774" xr:uid="{00000000-0005-0000-0000-0000A6120000}"/>
    <cellStyle name="標題 117 2" xfId="4775" xr:uid="{00000000-0005-0000-0000-0000A7120000}"/>
    <cellStyle name="標題 118" xfId="4776" xr:uid="{00000000-0005-0000-0000-0000A8120000}"/>
    <cellStyle name="標題 118 2" xfId="4777" xr:uid="{00000000-0005-0000-0000-0000A9120000}"/>
    <cellStyle name="標題 119" xfId="4778" xr:uid="{00000000-0005-0000-0000-0000AA120000}"/>
    <cellStyle name="標題 119 2" xfId="4779" xr:uid="{00000000-0005-0000-0000-0000AB120000}"/>
    <cellStyle name="標題 12" xfId="4780" xr:uid="{00000000-0005-0000-0000-0000AC120000}"/>
    <cellStyle name="標題 12 2" xfId="4781" xr:uid="{00000000-0005-0000-0000-0000AD120000}"/>
    <cellStyle name="標題 12 2 2" xfId="4782" xr:uid="{00000000-0005-0000-0000-0000AE120000}"/>
    <cellStyle name="標題 12 3" xfId="4783" xr:uid="{00000000-0005-0000-0000-0000AF120000}"/>
    <cellStyle name="標題 120" xfId="4784" xr:uid="{00000000-0005-0000-0000-0000B0120000}"/>
    <cellStyle name="標題 121" xfId="4785" xr:uid="{00000000-0005-0000-0000-0000B1120000}"/>
    <cellStyle name="標題 13" xfId="4786" xr:uid="{00000000-0005-0000-0000-0000B2120000}"/>
    <cellStyle name="標題 13 2" xfId="4787" xr:uid="{00000000-0005-0000-0000-0000B3120000}"/>
    <cellStyle name="標題 13 2 2" xfId="4788" xr:uid="{00000000-0005-0000-0000-0000B4120000}"/>
    <cellStyle name="標題 13 3" xfId="4789" xr:uid="{00000000-0005-0000-0000-0000B5120000}"/>
    <cellStyle name="標題 14" xfId="4790" xr:uid="{00000000-0005-0000-0000-0000B6120000}"/>
    <cellStyle name="標題 14 2" xfId="4791" xr:uid="{00000000-0005-0000-0000-0000B7120000}"/>
    <cellStyle name="標題 14 2 2" xfId="4792" xr:uid="{00000000-0005-0000-0000-0000B8120000}"/>
    <cellStyle name="標題 14 3" xfId="4793" xr:uid="{00000000-0005-0000-0000-0000B9120000}"/>
    <cellStyle name="標題 15" xfId="4794" xr:uid="{00000000-0005-0000-0000-0000BA120000}"/>
    <cellStyle name="標題 15 2" xfId="4795" xr:uid="{00000000-0005-0000-0000-0000BB120000}"/>
    <cellStyle name="標題 15 2 2" xfId="4796" xr:uid="{00000000-0005-0000-0000-0000BC120000}"/>
    <cellStyle name="標題 15 3" xfId="4797" xr:uid="{00000000-0005-0000-0000-0000BD120000}"/>
    <cellStyle name="標題 16" xfId="4798" xr:uid="{00000000-0005-0000-0000-0000BE120000}"/>
    <cellStyle name="標題 16 2" xfId="4799" xr:uid="{00000000-0005-0000-0000-0000BF120000}"/>
    <cellStyle name="標題 16 2 2" xfId="4800" xr:uid="{00000000-0005-0000-0000-0000C0120000}"/>
    <cellStyle name="標題 16 3" xfId="4801" xr:uid="{00000000-0005-0000-0000-0000C1120000}"/>
    <cellStyle name="標題 17" xfId="4802" xr:uid="{00000000-0005-0000-0000-0000C2120000}"/>
    <cellStyle name="標題 17 2" xfId="4803" xr:uid="{00000000-0005-0000-0000-0000C3120000}"/>
    <cellStyle name="標題 17 2 2" xfId="4804" xr:uid="{00000000-0005-0000-0000-0000C4120000}"/>
    <cellStyle name="標題 17 3" xfId="4805" xr:uid="{00000000-0005-0000-0000-0000C5120000}"/>
    <cellStyle name="標題 18" xfId="4806" xr:uid="{00000000-0005-0000-0000-0000C6120000}"/>
    <cellStyle name="標題 18 2" xfId="4807" xr:uid="{00000000-0005-0000-0000-0000C7120000}"/>
    <cellStyle name="標題 18 2 2" xfId="4808" xr:uid="{00000000-0005-0000-0000-0000C8120000}"/>
    <cellStyle name="標題 18 3" xfId="4809" xr:uid="{00000000-0005-0000-0000-0000C9120000}"/>
    <cellStyle name="標題 19" xfId="4810" xr:uid="{00000000-0005-0000-0000-0000CA120000}"/>
    <cellStyle name="標題 19 2" xfId="4811" xr:uid="{00000000-0005-0000-0000-0000CB120000}"/>
    <cellStyle name="標題 19 2 2" xfId="4812" xr:uid="{00000000-0005-0000-0000-0000CC120000}"/>
    <cellStyle name="標題 19 3" xfId="4813" xr:uid="{00000000-0005-0000-0000-0000CD120000}"/>
    <cellStyle name="標題 2" xfId="4814" builtinId="17" customBuiltin="1"/>
    <cellStyle name="標題 2 10" xfId="4815" xr:uid="{00000000-0005-0000-0000-0000CF120000}"/>
    <cellStyle name="標題 2 10 2" xfId="4816" xr:uid="{00000000-0005-0000-0000-0000D0120000}"/>
    <cellStyle name="標題 2 10 2 2" xfId="4817" xr:uid="{00000000-0005-0000-0000-0000D1120000}"/>
    <cellStyle name="標題 2 10 3" xfId="4818" xr:uid="{00000000-0005-0000-0000-0000D2120000}"/>
    <cellStyle name="標題 2 11" xfId="4819" xr:uid="{00000000-0005-0000-0000-0000D3120000}"/>
    <cellStyle name="標題 2 11 2" xfId="4820" xr:uid="{00000000-0005-0000-0000-0000D4120000}"/>
    <cellStyle name="標題 2 11 2 2" xfId="4821" xr:uid="{00000000-0005-0000-0000-0000D5120000}"/>
    <cellStyle name="標題 2 11 3" xfId="4822" xr:uid="{00000000-0005-0000-0000-0000D6120000}"/>
    <cellStyle name="標題 2 12" xfId="4823" xr:uid="{00000000-0005-0000-0000-0000D7120000}"/>
    <cellStyle name="標題 2 12 2" xfId="4824" xr:uid="{00000000-0005-0000-0000-0000D8120000}"/>
    <cellStyle name="標題 2 12 2 2" xfId="4825" xr:uid="{00000000-0005-0000-0000-0000D9120000}"/>
    <cellStyle name="標題 2 12 3" xfId="4826" xr:uid="{00000000-0005-0000-0000-0000DA120000}"/>
    <cellStyle name="標題 2 13" xfId="4827" xr:uid="{00000000-0005-0000-0000-0000DB120000}"/>
    <cellStyle name="標題 2 13 2" xfId="4828" xr:uid="{00000000-0005-0000-0000-0000DC120000}"/>
    <cellStyle name="標題 2 13 2 2" xfId="4829" xr:uid="{00000000-0005-0000-0000-0000DD120000}"/>
    <cellStyle name="標題 2 13 3" xfId="4830" xr:uid="{00000000-0005-0000-0000-0000DE120000}"/>
    <cellStyle name="標題 2 14" xfId="4831" xr:uid="{00000000-0005-0000-0000-0000DF120000}"/>
    <cellStyle name="標題 2 14 2" xfId="4832" xr:uid="{00000000-0005-0000-0000-0000E0120000}"/>
    <cellStyle name="標題 2 14 2 2" xfId="4833" xr:uid="{00000000-0005-0000-0000-0000E1120000}"/>
    <cellStyle name="標題 2 14 3" xfId="4834" xr:uid="{00000000-0005-0000-0000-0000E2120000}"/>
    <cellStyle name="標題 2 15" xfId="4835" xr:uid="{00000000-0005-0000-0000-0000E3120000}"/>
    <cellStyle name="標題 2 15 2" xfId="4836" xr:uid="{00000000-0005-0000-0000-0000E4120000}"/>
    <cellStyle name="標題 2 15 2 2" xfId="4837" xr:uid="{00000000-0005-0000-0000-0000E5120000}"/>
    <cellStyle name="標題 2 15 3" xfId="4838" xr:uid="{00000000-0005-0000-0000-0000E6120000}"/>
    <cellStyle name="標題 2 16" xfId="4839" xr:uid="{00000000-0005-0000-0000-0000E7120000}"/>
    <cellStyle name="標題 2 16 2" xfId="4840" xr:uid="{00000000-0005-0000-0000-0000E8120000}"/>
    <cellStyle name="標題 2 16 2 2" xfId="4841" xr:uid="{00000000-0005-0000-0000-0000E9120000}"/>
    <cellStyle name="標題 2 16 3" xfId="4842" xr:uid="{00000000-0005-0000-0000-0000EA120000}"/>
    <cellStyle name="標題 2 17" xfId="4843" xr:uid="{00000000-0005-0000-0000-0000EB120000}"/>
    <cellStyle name="標題 2 17 2" xfId="4844" xr:uid="{00000000-0005-0000-0000-0000EC120000}"/>
    <cellStyle name="標題 2 17 2 2" xfId="4845" xr:uid="{00000000-0005-0000-0000-0000ED120000}"/>
    <cellStyle name="標題 2 17 3" xfId="4846" xr:uid="{00000000-0005-0000-0000-0000EE120000}"/>
    <cellStyle name="標題 2 18" xfId="4847" xr:uid="{00000000-0005-0000-0000-0000EF120000}"/>
    <cellStyle name="標題 2 18 2" xfId="4848" xr:uid="{00000000-0005-0000-0000-0000F0120000}"/>
    <cellStyle name="標題 2 18 2 2" xfId="4849" xr:uid="{00000000-0005-0000-0000-0000F1120000}"/>
    <cellStyle name="標題 2 18 3" xfId="4850" xr:uid="{00000000-0005-0000-0000-0000F2120000}"/>
    <cellStyle name="標題 2 19" xfId="4851" xr:uid="{00000000-0005-0000-0000-0000F3120000}"/>
    <cellStyle name="標題 2 19 2" xfId="4852" xr:uid="{00000000-0005-0000-0000-0000F4120000}"/>
    <cellStyle name="標題 2 19 2 2" xfId="4853" xr:uid="{00000000-0005-0000-0000-0000F5120000}"/>
    <cellStyle name="標題 2 19 3" xfId="4854" xr:uid="{00000000-0005-0000-0000-0000F6120000}"/>
    <cellStyle name="標題 2 2" xfId="4855" xr:uid="{00000000-0005-0000-0000-0000F7120000}"/>
    <cellStyle name="標題 2 2 2" xfId="4856" xr:uid="{00000000-0005-0000-0000-0000F8120000}"/>
    <cellStyle name="標題 2 2 2 2" xfId="4857" xr:uid="{00000000-0005-0000-0000-0000F9120000}"/>
    <cellStyle name="標題 2 2 3" xfId="4858" xr:uid="{00000000-0005-0000-0000-0000FA120000}"/>
    <cellStyle name="標題 2 20" xfId="4859" xr:uid="{00000000-0005-0000-0000-0000FB120000}"/>
    <cellStyle name="標題 2 20 2" xfId="4860" xr:uid="{00000000-0005-0000-0000-0000FC120000}"/>
    <cellStyle name="標題 2 20 2 2" xfId="4861" xr:uid="{00000000-0005-0000-0000-0000FD120000}"/>
    <cellStyle name="標題 2 20 3" xfId="4862" xr:uid="{00000000-0005-0000-0000-0000FE120000}"/>
    <cellStyle name="標題 2 21" xfId="4863" xr:uid="{00000000-0005-0000-0000-0000FF120000}"/>
    <cellStyle name="標題 2 21 2" xfId="4864" xr:uid="{00000000-0005-0000-0000-000000130000}"/>
    <cellStyle name="標題 2 21 2 2" xfId="4865" xr:uid="{00000000-0005-0000-0000-000001130000}"/>
    <cellStyle name="標題 2 21 3" xfId="4866" xr:uid="{00000000-0005-0000-0000-000002130000}"/>
    <cellStyle name="標題 2 22" xfId="4867" xr:uid="{00000000-0005-0000-0000-000003130000}"/>
    <cellStyle name="標題 2 22 2" xfId="4868" xr:uid="{00000000-0005-0000-0000-000004130000}"/>
    <cellStyle name="標題 2 22 2 2" xfId="4869" xr:uid="{00000000-0005-0000-0000-000005130000}"/>
    <cellStyle name="標題 2 22 3" xfId="4870" xr:uid="{00000000-0005-0000-0000-000006130000}"/>
    <cellStyle name="標題 2 23" xfId="4871" xr:uid="{00000000-0005-0000-0000-000007130000}"/>
    <cellStyle name="標題 2 23 2" xfId="4872" xr:uid="{00000000-0005-0000-0000-000008130000}"/>
    <cellStyle name="標題 2 23 2 2" xfId="4873" xr:uid="{00000000-0005-0000-0000-000009130000}"/>
    <cellStyle name="標題 2 23 3" xfId="4874" xr:uid="{00000000-0005-0000-0000-00000A130000}"/>
    <cellStyle name="標題 2 24" xfId="4875" xr:uid="{00000000-0005-0000-0000-00000B130000}"/>
    <cellStyle name="標題 2 24 2" xfId="4876" xr:uid="{00000000-0005-0000-0000-00000C130000}"/>
    <cellStyle name="標題 2 24 2 2" xfId="4877" xr:uid="{00000000-0005-0000-0000-00000D130000}"/>
    <cellStyle name="標題 2 24 3" xfId="4878" xr:uid="{00000000-0005-0000-0000-00000E130000}"/>
    <cellStyle name="標題 2 25" xfId="4879" xr:uid="{00000000-0005-0000-0000-00000F130000}"/>
    <cellStyle name="標題 2 25 2" xfId="4880" xr:uid="{00000000-0005-0000-0000-000010130000}"/>
    <cellStyle name="標題 2 25 2 2" xfId="4881" xr:uid="{00000000-0005-0000-0000-000011130000}"/>
    <cellStyle name="標題 2 25 3" xfId="4882" xr:uid="{00000000-0005-0000-0000-000012130000}"/>
    <cellStyle name="標題 2 26" xfId="4883" xr:uid="{00000000-0005-0000-0000-000013130000}"/>
    <cellStyle name="標題 2 26 2" xfId="4884" xr:uid="{00000000-0005-0000-0000-000014130000}"/>
    <cellStyle name="標題 2 26 2 2" xfId="4885" xr:uid="{00000000-0005-0000-0000-000015130000}"/>
    <cellStyle name="標題 2 26 3" xfId="4886" xr:uid="{00000000-0005-0000-0000-000016130000}"/>
    <cellStyle name="標題 2 27" xfId="4887" xr:uid="{00000000-0005-0000-0000-000017130000}"/>
    <cellStyle name="標題 2 27 2" xfId="4888" xr:uid="{00000000-0005-0000-0000-000018130000}"/>
    <cellStyle name="標題 2 28" xfId="4889" xr:uid="{00000000-0005-0000-0000-000019130000}"/>
    <cellStyle name="標題 2 28 2" xfId="4890" xr:uid="{00000000-0005-0000-0000-00001A130000}"/>
    <cellStyle name="標題 2 29" xfId="4891" xr:uid="{00000000-0005-0000-0000-00001B130000}"/>
    <cellStyle name="標題 2 29 2" xfId="4892" xr:uid="{00000000-0005-0000-0000-00001C130000}"/>
    <cellStyle name="標題 2 3" xfId="4893" xr:uid="{00000000-0005-0000-0000-00001D130000}"/>
    <cellStyle name="標題 2 3 2" xfId="4894" xr:uid="{00000000-0005-0000-0000-00001E130000}"/>
    <cellStyle name="標題 2 3 2 2" xfId="4895" xr:uid="{00000000-0005-0000-0000-00001F130000}"/>
    <cellStyle name="標題 2 3 3" xfId="4896" xr:uid="{00000000-0005-0000-0000-000020130000}"/>
    <cellStyle name="標題 2 30" xfId="4897" xr:uid="{00000000-0005-0000-0000-000021130000}"/>
    <cellStyle name="標題 2 30 2" xfId="4898" xr:uid="{00000000-0005-0000-0000-000022130000}"/>
    <cellStyle name="標題 2 31" xfId="4899" xr:uid="{00000000-0005-0000-0000-000023130000}"/>
    <cellStyle name="標題 2 31 2" xfId="4900" xr:uid="{00000000-0005-0000-0000-000024130000}"/>
    <cellStyle name="標題 2 32" xfId="4901" xr:uid="{00000000-0005-0000-0000-000025130000}"/>
    <cellStyle name="標題 2 32 2" xfId="4902" xr:uid="{00000000-0005-0000-0000-000026130000}"/>
    <cellStyle name="標題 2 33" xfId="4903" xr:uid="{00000000-0005-0000-0000-000027130000}"/>
    <cellStyle name="標題 2 33 2" xfId="4904" xr:uid="{00000000-0005-0000-0000-000028130000}"/>
    <cellStyle name="標題 2 34" xfId="4905" xr:uid="{00000000-0005-0000-0000-000029130000}"/>
    <cellStyle name="標題 2 34 2" xfId="4906" xr:uid="{00000000-0005-0000-0000-00002A130000}"/>
    <cellStyle name="標題 2 35" xfId="4907" xr:uid="{00000000-0005-0000-0000-00002B130000}"/>
    <cellStyle name="標題 2 35 2" xfId="4908" xr:uid="{00000000-0005-0000-0000-00002C130000}"/>
    <cellStyle name="標題 2 36" xfId="4909" xr:uid="{00000000-0005-0000-0000-00002D130000}"/>
    <cellStyle name="標題 2 36 2" xfId="4910" xr:uid="{00000000-0005-0000-0000-00002E130000}"/>
    <cellStyle name="標題 2 37" xfId="4911" xr:uid="{00000000-0005-0000-0000-00002F130000}"/>
    <cellStyle name="標題 2 37 2" xfId="4912" xr:uid="{00000000-0005-0000-0000-000030130000}"/>
    <cellStyle name="標題 2 38" xfId="4913" xr:uid="{00000000-0005-0000-0000-000031130000}"/>
    <cellStyle name="標題 2 38 2" xfId="4914" xr:uid="{00000000-0005-0000-0000-000032130000}"/>
    <cellStyle name="標題 2 39" xfId="4915" xr:uid="{00000000-0005-0000-0000-000033130000}"/>
    <cellStyle name="標題 2 39 2" xfId="4916" xr:uid="{00000000-0005-0000-0000-000034130000}"/>
    <cellStyle name="標題 2 4" xfId="4917" xr:uid="{00000000-0005-0000-0000-000035130000}"/>
    <cellStyle name="標題 2 4 2" xfId="4918" xr:uid="{00000000-0005-0000-0000-000036130000}"/>
    <cellStyle name="標題 2 4 2 2" xfId="4919" xr:uid="{00000000-0005-0000-0000-000037130000}"/>
    <cellStyle name="標題 2 4 3" xfId="4920" xr:uid="{00000000-0005-0000-0000-000038130000}"/>
    <cellStyle name="標題 2 40" xfId="4921" xr:uid="{00000000-0005-0000-0000-000039130000}"/>
    <cellStyle name="標題 2 40 2" xfId="4922" xr:uid="{00000000-0005-0000-0000-00003A130000}"/>
    <cellStyle name="標題 2 41" xfId="4923" xr:uid="{00000000-0005-0000-0000-00003B130000}"/>
    <cellStyle name="標題 2 41 2" xfId="4924" xr:uid="{00000000-0005-0000-0000-00003C130000}"/>
    <cellStyle name="標題 2 42" xfId="4925" xr:uid="{00000000-0005-0000-0000-00003D130000}"/>
    <cellStyle name="標題 2 42 2" xfId="4926" xr:uid="{00000000-0005-0000-0000-00003E130000}"/>
    <cellStyle name="標題 2 43" xfId="4927" xr:uid="{00000000-0005-0000-0000-00003F130000}"/>
    <cellStyle name="標題 2 43 2" xfId="4928" xr:uid="{00000000-0005-0000-0000-000040130000}"/>
    <cellStyle name="標題 2 44" xfId="4929" xr:uid="{00000000-0005-0000-0000-000041130000}"/>
    <cellStyle name="標題 2 44 2" xfId="4930" xr:uid="{00000000-0005-0000-0000-000042130000}"/>
    <cellStyle name="標題 2 45" xfId="4931" xr:uid="{00000000-0005-0000-0000-000043130000}"/>
    <cellStyle name="標題 2 45 2" xfId="4932" xr:uid="{00000000-0005-0000-0000-000044130000}"/>
    <cellStyle name="標題 2 46" xfId="4933" xr:uid="{00000000-0005-0000-0000-000045130000}"/>
    <cellStyle name="標題 2 46 2" xfId="4934" xr:uid="{00000000-0005-0000-0000-000046130000}"/>
    <cellStyle name="標題 2 47" xfId="4935" xr:uid="{00000000-0005-0000-0000-000047130000}"/>
    <cellStyle name="標題 2 47 2" xfId="4936" xr:uid="{00000000-0005-0000-0000-000048130000}"/>
    <cellStyle name="標題 2 48" xfId="4937" xr:uid="{00000000-0005-0000-0000-000049130000}"/>
    <cellStyle name="標題 2 48 2" xfId="4938" xr:uid="{00000000-0005-0000-0000-00004A130000}"/>
    <cellStyle name="標題 2 49" xfId="4939" xr:uid="{00000000-0005-0000-0000-00004B130000}"/>
    <cellStyle name="標題 2 49 2" xfId="4940" xr:uid="{00000000-0005-0000-0000-00004C130000}"/>
    <cellStyle name="標題 2 5" xfId="4941" xr:uid="{00000000-0005-0000-0000-00004D130000}"/>
    <cellStyle name="標題 2 5 2" xfId="4942" xr:uid="{00000000-0005-0000-0000-00004E130000}"/>
    <cellStyle name="標題 2 5 2 2" xfId="4943" xr:uid="{00000000-0005-0000-0000-00004F130000}"/>
    <cellStyle name="標題 2 5 3" xfId="4944" xr:uid="{00000000-0005-0000-0000-000050130000}"/>
    <cellStyle name="標題 2 50" xfId="4945" xr:uid="{00000000-0005-0000-0000-000051130000}"/>
    <cellStyle name="標題 2 50 2" xfId="4946" xr:uid="{00000000-0005-0000-0000-000052130000}"/>
    <cellStyle name="標題 2 51" xfId="4947" xr:uid="{00000000-0005-0000-0000-000053130000}"/>
    <cellStyle name="標題 2 51 2" xfId="4948" xr:uid="{00000000-0005-0000-0000-000054130000}"/>
    <cellStyle name="標題 2 51 2 2" xfId="4949" xr:uid="{00000000-0005-0000-0000-000055130000}"/>
    <cellStyle name="標題 2 51 3" xfId="4950" xr:uid="{00000000-0005-0000-0000-000056130000}"/>
    <cellStyle name="標題 2 52" xfId="4951" xr:uid="{00000000-0005-0000-0000-000057130000}"/>
    <cellStyle name="標題 2 52 2" xfId="4952" xr:uid="{00000000-0005-0000-0000-000058130000}"/>
    <cellStyle name="標題 2 52 2 2" xfId="4953" xr:uid="{00000000-0005-0000-0000-000059130000}"/>
    <cellStyle name="標題 2 52 3" xfId="4954" xr:uid="{00000000-0005-0000-0000-00005A130000}"/>
    <cellStyle name="標題 2 53" xfId="4955" xr:uid="{00000000-0005-0000-0000-00005B130000}"/>
    <cellStyle name="標題 2 53 2" xfId="4956" xr:uid="{00000000-0005-0000-0000-00005C130000}"/>
    <cellStyle name="標題 2 54" xfId="4957" xr:uid="{00000000-0005-0000-0000-00005D130000}"/>
    <cellStyle name="標題 2 54 2" xfId="4958" xr:uid="{00000000-0005-0000-0000-00005E130000}"/>
    <cellStyle name="標題 2 55" xfId="4959" xr:uid="{00000000-0005-0000-0000-00005F130000}"/>
    <cellStyle name="標題 2 55 2" xfId="4960" xr:uid="{00000000-0005-0000-0000-000060130000}"/>
    <cellStyle name="標題 2 56" xfId="4961" xr:uid="{00000000-0005-0000-0000-000061130000}"/>
    <cellStyle name="標題 2 56 2" xfId="4962" xr:uid="{00000000-0005-0000-0000-000062130000}"/>
    <cellStyle name="標題 2 57" xfId="4963" xr:uid="{00000000-0005-0000-0000-000063130000}"/>
    <cellStyle name="標題 2 57 2" xfId="4964" xr:uid="{00000000-0005-0000-0000-000064130000}"/>
    <cellStyle name="標題 2 58" xfId="4965" xr:uid="{00000000-0005-0000-0000-000065130000}"/>
    <cellStyle name="標題 2 59" xfId="4966" xr:uid="{00000000-0005-0000-0000-000066130000}"/>
    <cellStyle name="標題 2 6" xfId="4967" xr:uid="{00000000-0005-0000-0000-000067130000}"/>
    <cellStyle name="標題 2 6 2" xfId="4968" xr:uid="{00000000-0005-0000-0000-000068130000}"/>
    <cellStyle name="標題 2 6 2 2" xfId="4969" xr:uid="{00000000-0005-0000-0000-000069130000}"/>
    <cellStyle name="標題 2 6 3" xfId="4970" xr:uid="{00000000-0005-0000-0000-00006A130000}"/>
    <cellStyle name="標題 2 7" xfId="4971" xr:uid="{00000000-0005-0000-0000-00006B130000}"/>
    <cellStyle name="標題 2 7 2" xfId="4972" xr:uid="{00000000-0005-0000-0000-00006C130000}"/>
    <cellStyle name="標題 2 7 2 2" xfId="4973" xr:uid="{00000000-0005-0000-0000-00006D130000}"/>
    <cellStyle name="標題 2 7 3" xfId="4974" xr:uid="{00000000-0005-0000-0000-00006E130000}"/>
    <cellStyle name="標題 2 8" xfId="4975" xr:uid="{00000000-0005-0000-0000-00006F130000}"/>
    <cellStyle name="標題 2 8 2" xfId="4976" xr:uid="{00000000-0005-0000-0000-000070130000}"/>
    <cellStyle name="標題 2 8 2 2" xfId="4977" xr:uid="{00000000-0005-0000-0000-000071130000}"/>
    <cellStyle name="標題 2 8 3" xfId="4978" xr:uid="{00000000-0005-0000-0000-000072130000}"/>
    <cellStyle name="標題 2 9" xfId="4979" xr:uid="{00000000-0005-0000-0000-000073130000}"/>
    <cellStyle name="標題 2 9 2" xfId="4980" xr:uid="{00000000-0005-0000-0000-000074130000}"/>
    <cellStyle name="標題 2 9 2 2" xfId="4981" xr:uid="{00000000-0005-0000-0000-000075130000}"/>
    <cellStyle name="標題 2 9 3" xfId="4982" xr:uid="{00000000-0005-0000-0000-000076130000}"/>
    <cellStyle name="標題 20" xfId="4983" xr:uid="{00000000-0005-0000-0000-000077130000}"/>
    <cellStyle name="標題 20 2" xfId="4984" xr:uid="{00000000-0005-0000-0000-000078130000}"/>
    <cellStyle name="標題 20 2 2" xfId="4985" xr:uid="{00000000-0005-0000-0000-000079130000}"/>
    <cellStyle name="標題 20 3" xfId="4986" xr:uid="{00000000-0005-0000-0000-00007A130000}"/>
    <cellStyle name="標題 21" xfId="4987" xr:uid="{00000000-0005-0000-0000-00007B130000}"/>
    <cellStyle name="標題 21 2" xfId="4988" xr:uid="{00000000-0005-0000-0000-00007C130000}"/>
    <cellStyle name="標題 21 2 2" xfId="4989" xr:uid="{00000000-0005-0000-0000-00007D130000}"/>
    <cellStyle name="標題 21 3" xfId="4990" xr:uid="{00000000-0005-0000-0000-00007E130000}"/>
    <cellStyle name="標題 22" xfId="4991" xr:uid="{00000000-0005-0000-0000-00007F130000}"/>
    <cellStyle name="標題 22 2" xfId="4992" xr:uid="{00000000-0005-0000-0000-000080130000}"/>
    <cellStyle name="標題 22 2 2" xfId="4993" xr:uid="{00000000-0005-0000-0000-000081130000}"/>
    <cellStyle name="標題 22 3" xfId="4994" xr:uid="{00000000-0005-0000-0000-000082130000}"/>
    <cellStyle name="標題 23" xfId="4995" xr:uid="{00000000-0005-0000-0000-000083130000}"/>
    <cellStyle name="標題 23 2" xfId="4996" xr:uid="{00000000-0005-0000-0000-000084130000}"/>
    <cellStyle name="標題 23 2 2" xfId="4997" xr:uid="{00000000-0005-0000-0000-000085130000}"/>
    <cellStyle name="標題 23 3" xfId="4998" xr:uid="{00000000-0005-0000-0000-000086130000}"/>
    <cellStyle name="標題 24" xfId="4999" xr:uid="{00000000-0005-0000-0000-000087130000}"/>
    <cellStyle name="標題 24 2" xfId="5000" xr:uid="{00000000-0005-0000-0000-000088130000}"/>
    <cellStyle name="標題 24 2 2" xfId="5001" xr:uid="{00000000-0005-0000-0000-000089130000}"/>
    <cellStyle name="標題 24 3" xfId="5002" xr:uid="{00000000-0005-0000-0000-00008A130000}"/>
    <cellStyle name="標題 25" xfId="5003" xr:uid="{00000000-0005-0000-0000-00008B130000}"/>
    <cellStyle name="標題 25 2" xfId="5004" xr:uid="{00000000-0005-0000-0000-00008C130000}"/>
    <cellStyle name="標題 25 2 2" xfId="5005" xr:uid="{00000000-0005-0000-0000-00008D130000}"/>
    <cellStyle name="標題 25 3" xfId="5006" xr:uid="{00000000-0005-0000-0000-00008E130000}"/>
    <cellStyle name="標題 26" xfId="5007" xr:uid="{00000000-0005-0000-0000-00008F130000}"/>
    <cellStyle name="標題 26 2" xfId="5008" xr:uid="{00000000-0005-0000-0000-000090130000}"/>
    <cellStyle name="標題 26 2 2" xfId="5009" xr:uid="{00000000-0005-0000-0000-000091130000}"/>
    <cellStyle name="標題 26 3" xfId="5010" xr:uid="{00000000-0005-0000-0000-000092130000}"/>
    <cellStyle name="標題 27" xfId="5011" xr:uid="{00000000-0005-0000-0000-000093130000}"/>
    <cellStyle name="標題 27 2" xfId="5012" xr:uid="{00000000-0005-0000-0000-000094130000}"/>
    <cellStyle name="標題 27 2 2" xfId="5013" xr:uid="{00000000-0005-0000-0000-000095130000}"/>
    <cellStyle name="標題 27 3" xfId="5014" xr:uid="{00000000-0005-0000-0000-000096130000}"/>
    <cellStyle name="標題 28" xfId="5015" xr:uid="{00000000-0005-0000-0000-000097130000}"/>
    <cellStyle name="標題 28 2" xfId="5016" xr:uid="{00000000-0005-0000-0000-000098130000}"/>
    <cellStyle name="標題 28 2 2" xfId="5017" xr:uid="{00000000-0005-0000-0000-000099130000}"/>
    <cellStyle name="標題 28 3" xfId="5018" xr:uid="{00000000-0005-0000-0000-00009A130000}"/>
    <cellStyle name="標題 29" xfId="5019" xr:uid="{00000000-0005-0000-0000-00009B130000}"/>
    <cellStyle name="標題 29 2" xfId="5020" xr:uid="{00000000-0005-0000-0000-00009C130000}"/>
    <cellStyle name="標題 29 2 2" xfId="5021" xr:uid="{00000000-0005-0000-0000-00009D130000}"/>
    <cellStyle name="標題 29 3" xfId="5022" xr:uid="{00000000-0005-0000-0000-00009E130000}"/>
    <cellStyle name="標題 3" xfId="5023" builtinId="18" customBuiltin="1"/>
    <cellStyle name="標題 3 10" xfId="5024" xr:uid="{00000000-0005-0000-0000-0000A0130000}"/>
    <cellStyle name="標題 3 10 2" xfId="5025" xr:uid="{00000000-0005-0000-0000-0000A1130000}"/>
    <cellStyle name="標題 3 10 2 2" xfId="5026" xr:uid="{00000000-0005-0000-0000-0000A2130000}"/>
    <cellStyle name="標題 3 10 3" xfId="5027" xr:uid="{00000000-0005-0000-0000-0000A3130000}"/>
    <cellStyle name="標題 3 11" xfId="5028" xr:uid="{00000000-0005-0000-0000-0000A4130000}"/>
    <cellStyle name="標題 3 11 2" xfId="5029" xr:uid="{00000000-0005-0000-0000-0000A5130000}"/>
    <cellStyle name="標題 3 11 2 2" xfId="5030" xr:uid="{00000000-0005-0000-0000-0000A6130000}"/>
    <cellStyle name="標題 3 11 3" xfId="5031" xr:uid="{00000000-0005-0000-0000-0000A7130000}"/>
    <cellStyle name="標題 3 12" xfId="5032" xr:uid="{00000000-0005-0000-0000-0000A8130000}"/>
    <cellStyle name="標題 3 12 2" xfId="5033" xr:uid="{00000000-0005-0000-0000-0000A9130000}"/>
    <cellStyle name="標題 3 12 2 2" xfId="5034" xr:uid="{00000000-0005-0000-0000-0000AA130000}"/>
    <cellStyle name="標題 3 12 3" xfId="5035" xr:uid="{00000000-0005-0000-0000-0000AB130000}"/>
    <cellStyle name="標題 3 13" xfId="5036" xr:uid="{00000000-0005-0000-0000-0000AC130000}"/>
    <cellStyle name="標題 3 13 2" xfId="5037" xr:uid="{00000000-0005-0000-0000-0000AD130000}"/>
    <cellStyle name="標題 3 13 2 2" xfId="5038" xr:uid="{00000000-0005-0000-0000-0000AE130000}"/>
    <cellStyle name="標題 3 13 3" xfId="5039" xr:uid="{00000000-0005-0000-0000-0000AF130000}"/>
    <cellStyle name="標題 3 14" xfId="5040" xr:uid="{00000000-0005-0000-0000-0000B0130000}"/>
    <cellStyle name="標題 3 14 2" xfId="5041" xr:uid="{00000000-0005-0000-0000-0000B1130000}"/>
    <cellStyle name="標題 3 14 2 2" xfId="5042" xr:uid="{00000000-0005-0000-0000-0000B2130000}"/>
    <cellStyle name="標題 3 14 3" xfId="5043" xr:uid="{00000000-0005-0000-0000-0000B3130000}"/>
    <cellStyle name="標題 3 15" xfId="5044" xr:uid="{00000000-0005-0000-0000-0000B4130000}"/>
    <cellStyle name="標題 3 15 2" xfId="5045" xr:uid="{00000000-0005-0000-0000-0000B5130000}"/>
    <cellStyle name="標題 3 15 2 2" xfId="5046" xr:uid="{00000000-0005-0000-0000-0000B6130000}"/>
    <cellStyle name="標題 3 15 3" xfId="5047" xr:uid="{00000000-0005-0000-0000-0000B7130000}"/>
    <cellStyle name="標題 3 16" xfId="5048" xr:uid="{00000000-0005-0000-0000-0000B8130000}"/>
    <cellStyle name="標題 3 16 2" xfId="5049" xr:uid="{00000000-0005-0000-0000-0000B9130000}"/>
    <cellStyle name="標題 3 16 2 2" xfId="5050" xr:uid="{00000000-0005-0000-0000-0000BA130000}"/>
    <cellStyle name="標題 3 16 3" xfId="5051" xr:uid="{00000000-0005-0000-0000-0000BB130000}"/>
    <cellStyle name="標題 3 17" xfId="5052" xr:uid="{00000000-0005-0000-0000-0000BC130000}"/>
    <cellStyle name="標題 3 17 2" xfId="5053" xr:uid="{00000000-0005-0000-0000-0000BD130000}"/>
    <cellStyle name="標題 3 17 2 2" xfId="5054" xr:uid="{00000000-0005-0000-0000-0000BE130000}"/>
    <cellStyle name="標題 3 17 3" xfId="5055" xr:uid="{00000000-0005-0000-0000-0000BF130000}"/>
    <cellStyle name="標題 3 18" xfId="5056" xr:uid="{00000000-0005-0000-0000-0000C0130000}"/>
    <cellStyle name="標題 3 18 2" xfId="5057" xr:uid="{00000000-0005-0000-0000-0000C1130000}"/>
    <cellStyle name="標題 3 18 2 2" xfId="5058" xr:uid="{00000000-0005-0000-0000-0000C2130000}"/>
    <cellStyle name="標題 3 18 3" xfId="5059" xr:uid="{00000000-0005-0000-0000-0000C3130000}"/>
    <cellStyle name="標題 3 19" xfId="5060" xr:uid="{00000000-0005-0000-0000-0000C4130000}"/>
    <cellStyle name="標題 3 19 2" xfId="5061" xr:uid="{00000000-0005-0000-0000-0000C5130000}"/>
    <cellStyle name="標題 3 19 2 2" xfId="5062" xr:uid="{00000000-0005-0000-0000-0000C6130000}"/>
    <cellStyle name="標題 3 19 3" xfId="5063" xr:uid="{00000000-0005-0000-0000-0000C7130000}"/>
    <cellStyle name="標題 3 2" xfId="5064" xr:uid="{00000000-0005-0000-0000-0000C8130000}"/>
    <cellStyle name="標題 3 2 2" xfId="5065" xr:uid="{00000000-0005-0000-0000-0000C9130000}"/>
    <cellStyle name="標題 3 2 2 2" xfId="5066" xr:uid="{00000000-0005-0000-0000-0000CA130000}"/>
    <cellStyle name="標題 3 2 3" xfId="5067" xr:uid="{00000000-0005-0000-0000-0000CB130000}"/>
    <cellStyle name="標題 3 20" xfId="5068" xr:uid="{00000000-0005-0000-0000-0000CC130000}"/>
    <cellStyle name="標題 3 20 2" xfId="5069" xr:uid="{00000000-0005-0000-0000-0000CD130000}"/>
    <cellStyle name="標題 3 20 2 2" xfId="5070" xr:uid="{00000000-0005-0000-0000-0000CE130000}"/>
    <cellStyle name="標題 3 20 3" xfId="5071" xr:uid="{00000000-0005-0000-0000-0000CF130000}"/>
    <cellStyle name="標題 3 21" xfId="5072" xr:uid="{00000000-0005-0000-0000-0000D0130000}"/>
    <cellStyle name="標題 3 21 2" xfId="5073" xr:uid="{00000000-0005-0000-0000-0000D1130000}"/>
    <cellStyle name="標題 3 21 2 2" xfId="5074" xr:uid="{00000000-0005-0000-0000-0000D2130000}"/>
    <cellStyle name="標題 3 21 3" xfId="5075" xr:uid="{00000000-0005-0000-0000-0000D3130000}"/>
    <cellStyle name="標題 3 22" xfId="5076" xr:uid="{00000000-0005-0000-0000-0000D4130000}"/>
    <cellStyle name="標題 3 22 2" xfId="5077" xr:uid="{00000000-0005-0000-0000-0000D5130000}"/>
    <cellStyle name="標題 3 22 2 2" xfId="5078" xr:uid="{00000000-0005-0000-0000-0000D6130000}"/>
    <cellStyle name="標題 3 22 3" xfId="5079" xr:uid="{00000000-0005-0000-0000-0000D7130000}"/>
    <cellStyle name="標題 3 23" xfId="5080" xr:uid="{00000000-0005-0000-0000-0000D8130000}"/>
    <cellStyle name="標題 3 23 2" xfId="5081" xr:uid="{00000000-0005-0000-0000-0000D9130000}"/>
    <cellStyle name="標題 3 23 2 2" xfId="5082" xr:uid="{00000000-0005-0000-0000-0000DA130000}"/>
    <cellStyle name="標題 3 23 3" xfId="5083" xr:uid="{00000000-0005-0000-0000-0000DB130000}"/>
    <cellStyle name="標題 3 24" xfId="5084" xr:uid="{00000000-0005-0000-0000-0000DC130000}"/>
    <cellStyle name="標題 3 24 2" xfId="5085" xr:uid="{00000000-0005-0000-0000-0000DD130000}"/>
    <cellStyle name="標題 3 24 2 2" xfId="5086" xr:uid="{00000000-0005-0000-0000-0000DE130000}"/>
    <cellStyle name="標題 3 24 3" xfId="5087" xr:uid="{00000000-0005-0000-0000-0000DF130000}"/>
    <cellStyle name="標題 3 25" xfId="5088" xr:uid="{00000000-0005-0000-0000-0000E0130000}"/>
    <cellStyle name="標題 3 25 2" xfId="5089" xr:uid="{00000000-0005-0000-0000-0000E1130000}"/>
    <cellStyle name="標題 3 25 2 2" xfId="5090" xr:uid="{00000000-0005-0000-0000-0000E2130000}"/>
    <cellStyle name="標題 3 25 3" xfId="5091" xr:uid="{00000000-0005-0000-0000-0000E3130000}"/>
    <cellStyle name="標題 3 26" xfId="5092" xr:uid="{00000000-0005-0000-0000-0000E4130000}"/>
    <cellStyle name="標題 3 26 2" xfId="5093" xr:uid="{00000000-0005-0000-0000-0000E5130000}"/>
    <cellStyle name="標題 3 26 2 2" xfId="5094" xr:uid="{00000000-0005-0000-0000-0000E6130000}"/>
    <cellStyle name="標題 3 26 3" xfId="5095" xr:uid="{00000000-0005-0000-0000-0000E7130000}"/>
    <cellStyle name="標題 3 27" xfId="5096" xr:uid="{00000000-0005-0000-0000-0000E8130000}"/>
    <cellStyle name="標題 3 27 2" xfId="5097" xr:uid="{00000000-0005-0000-0000-0000E9130000}"/>
    <cellStyle name="標題 3 28" xfId="5098" xr:uid="{00000000-0005-0000-0000-0000EA130000}"/>
    <cellStyle name="標題 3 28 2" xfId="5099" xr:uid="{00000000-0005-0000-0000-0000EB130000}"/>
    <cellStyle name="標題 3 29" xfId="5100" xr:uid="{00000000-0005-0000-0000-0000EC130000}"/>
    <cellStyle name="標題 3 29 2" xfId="5101" xr:uid="{00000000-0005-0000-0000-0000ED130000}"/>
    <cellStyle name="標題 3 3" xfId="5102" xr:uid="{00000000-0005-0000-0000-0000EE130000}"/>
    <cellStyle name="標題 3 3 2" xfId="5103" xr:uid="{00000000-0005-0000-0000-0000EF130000}"/>
    <cellStyle name="標題 3 3 2 2" xfId="5104" xr:uid="{00000000-0005-0000-0000-0000F0130000}"/>
    <cellStyle name="標題 3 3 3" xfId="5105" xr:uid="{00000000-0005-0000-0000-0000F1130000}"/>
    <cellStyle name="標題 3 30" xfId="5106" xr:uid="{00000000-0005-0000-0000-0000F2130000}"/>
    <cellStyle name="標題 3 30 2" xfId="5107" xr:uid="{00000000-0005-0000-0000-0000F3130000}"/>
    <cellStyle name="標題 3 31" xfId="5108" xr:uid="{00000000-0005-0000-0000-0000F4130000}"/>
    <cellStyle name="標題 3 31 2" xfId="5109" xr:uid="{00000000-0005-0000-0000-0000F5130000}"/>
    <cellStyle name="標題 3 32" xfId="5110" xr:uid="{00000000-0005-0000-0000-0000F6130000}"/>
    <cellStyle name="標題 3 32 2" xfId="5111" xr:uid="{00000000-0005-0000-0000-0000F7130000}"/>
    <cellStyle name="標題 3 33" xfId="5112" xr:uid="{00000000-0005-0000-0000-0000F8130000}"/>
    <cellStyle name="標題 3 33 2" xfId="5113" xr:uid="{00000000-0005-0000-0000-0000F9130000}"/>
    <cellStyle name="標題 3 34" xfId="5114" xr:uid="{00000000-0005-0000-0000-0000FA130000}"/>
    <cellStyle name="標題 3 34 2" xfId="5115" xr:uid="{00000000-0005-0000-0000-0000FB130000}"/>
    <cellStyle name="標題 3 35" xfId="5116" xr:uid="{00000000-0005-0000-0000-0000FC130000}"/>
    <cellStyle name="標題 3 35 2" xfId="5117" xr:uid="{00000000-0005-0000-0000-0000FD130000}"/>
    <cellStyle name="標題 3 36" xfId="5118" xr:uid="{00000000-0005-0000-0000-0000FE130000}"/>
    <cellStyle name="標題 3 36 2" xfId="5119" xr:uid="{00000000-0005-0000-0000-0000FF130000}"/>
    <cellStyle name="標題 3 37" xfId="5120" xr:uid="{00000000-0005-0000-0000-000000140000}"/>
    <cellStyle name="標題 3 37 2" xfId="5121" xr:uid="{00000000-0005-0000-0000-000001140000}"/>
    <cellStyle name="標題 3 38" xfId="5122" xr:uid="{00000000-0005-0000-0000-000002140000}"/>
    <cellStyle name="標題 3 38 2" xfId="5123" xr:uid="{00000000-0005-0000-0000-000003140000}"/>
    <cellStyle name="標題 3 39" xfId="5124" xr:uid="{00000000-0005-0000-0000-000004140000}"/>
    <cellStyle name="標題 3 39 2" xfId="5125" xr:uid="{00000000-0005-0000-0000-000005140000}"/>
    <cellStyle name="標題 3 4" xfId="5126" xr:uid="{00000000-0005-0000-0000-000006140000}"/>
    <cellStyle name="標題 3 4 2" xfId="5127" xr:uid="{00000000-0005-0000-0000-000007140000}"/>
    <cellStyle name="標題 3 4 2 2" xfId="5128" xr:uid="{00000000-0005-0000-0000-000008140000}"/>
    <cellStyle name="標題 3 4 3" xfId="5129" xr:uid="{00000000-0005-0000-0000-000009140000}"/>
    <cellStyle name="標題 3 40" xfId="5130" xr:uid="{00000000-0005-0000-0000-00000A140000}"/>
    <cellStyle name="標題 3 40 2" xfId="5131" xr:uid="{00000000-0005-0000-0000-00000B140000}"/>
    <cellStyle name="標題 3 41" xfId="5132" xr:uid="{00000000-0005-0000-0000-00000C140000}"/>
    <cellStyle name="標題 3 41 2" xfId="5133" xr:uid="{00000000-0005-0000-0000-00000D140000}"/>
    <cellStyle name="標題 3 42" xfId="5134" xr:uid="{00000000-0005-0000-0000-00000E140000}"/>
    <cellStyle name="標題 3 42 2" xfId="5135" xr:uid="{00000000-0005-0000-0000-00000F140000}"/>
    <cellStyle name="標題 3 43" xfId="5136" xr:uid="{00000000-0005-0000-0000-000010140000}"/>
    <cellStyle name="標題 3 43 2" xfId="5137" xr:uid="{00000000-0005-0000-0000-000011140000}"/>
    <cellStyle name="標題 3 44" xfId="5138" xr:uid="{00000000-0005-0000-0000-000012140000}"/>
    <cellStyle name="標題 3 44 2" xfId="5139" xr:uid="{00000000-0005-0000-0000-000013140000}"/>
    <cellStyle name="標題 3 45" xfId="5140" xr:uid="{00000000-0005-0000-0000-000014140000}"/>
    <cellStyle name="標題 3 45 2" xfId="5141" xr:uid="{00000000-0005-0000-0000-000015140000}"/>
    <cellStyle name="標題 3 46" xfId="5142" xr:uid="{00000000-0005-0000-0000-000016140000}"/>
    <cellStyle name="標題 3 46 2" xfId="5143" xr:uid="{00000000-0005-0000-0000-000017140000}"/>
    <cellStyle name="標題 3 47" xfId="5144" xr:uid="{00000000-0005-0000-0000-000018140000}"/>
    <cellStyle name="標題 3 47 2" xfId="5145" xr:uid="{00000000-0005-0000-0000-000019140000}"/>
    <cellStyle name="標題 3 48" xfId="5146" xr:uid="{00000000-0005-0000-0000-00001A140000}"/>
    <cellStyle name="標題 3 48 2" xfId="5147" xr:uid="{00000000-0005-0000-0000-00001B140000}"/>
    <cellStyle name="標題 3 49" xfId="5148" xr:uid="{00000000-0005-0000-0000-00001C140000}"/>
    <cellStyle name="標題 3 49 2" xfId="5149" xr:uid="{00000000-0005-0000-0000-00001D140000}"/>
    <cellStyle name="標題 3 5" xfId="5150" xr:uid="{00000000-0005-0000-0000-00001E140000}"/>
    <cellStyle name="標題 3 5 2" xfId="5151" xr:uid="{00000000-0005-0000-0000-00001F140000}"/>
    <cellStyle name="標題 3 5 2 2" xfId="5152" xr:uid="{00000000-0005-0000-0000-000020140000}"/>
    <cellStyle name="標題 3 5 3" xfId="5153" xr:uid="{00000000-0005-0000-0000-000021140000}"/>
    <cellStyle name="標題 3 50" xfId="5154" xr:uid="{00000000-0005-0000-0000-000022140000}"/>
    <cellStyle name="標題 3 50 2" xfId="5155" xr:uid="{00000000-0005-0000-0000-000023140000}"/>
    <cellStyle name="標題 3 51" xfId="5156" xr:uid="{00000000-0005-0000-0000-000024140000}"/>
    <cellStyle name="標題 3 51 2" xfId="5157" xr:uid="{00000000-0005-0000-0000-000025140000}"/>
    <cellStyle name="標題 3 51 2 2" xfId="5158" xr:uid="{00000000-0005-0000-0000-000026140000}"/>
    <cellStyle name="標題 3 51 3" xfId="5159" xr:uid="{00000000-0005-0000-0000-000027140000}"/>
    <cellStyle name="標題 3 52" xfId="5160" xr:uid="{00000000-0005-0000-0000-000028140000}"/>
    <cellStyle name="標題 3 52 2" xfId="5161" xr:uid="{00000000-0005-0000-0000-000029140000}"/>
    <cellStyle name="標題 3 52 2 2" xfId="5162" xr:uid="{00000000-0005-0000-0000-00002A140000}"/>
    <cellStyle name="標題 3 52 3" xfId="5163" xr:uid="{00000000-0005-0000-0000-00002B140000}"/>
    <cellStyle name="標題 3 53" xfId="5164" xr:uid="{00000000-0005-0000-0000-00002C140000}"/>
    <cellStyle name="標題 3 53 2" xfId="5165" xr:uid="{00000000-0005-0000-0000-00002D140000}"/>
    <cellStyle name="標題 3 53 2 2" xfId="5166" xr:uid="{00000000-0005-0000-0000-00002E140000}"/>
    <cellStyle name="標題 3 53 3" xfId="5167" xr:uid="{00000000-0005-0000-0000-00002F140000}"/>
    <cellStyle name="標題 3 54" xfId="5168" xr:uid="{00000000-0005-0000-0000-000030140000}"/>
    <cellStyle name="標題 3 54 2" xfId="5169" xr:uid="{00000000-0005-0000-0000-000031140000}"/>
    <cellStyle name="標題 3 55" xfId="5170" xr:uid="{00000000-0005-0000-0000-000032140000}"/>
    <cellStyle name="標題 3 55 2" xfId="5171" xr:uid="{00000000-0005-0000-0000-000033140000}"/>
    <cellStyle name="標題 3 56" xfId="5172" xr:uid="{00000000-0005-0000-0000-000034140000}"/>
    <cellStyle name="標題 3 56 2" xfId="5173" xr:uid="{00000000-0005-0000-0000-000035140000}"/>
    <cellStyle name="標題 3 57" xfId="5174" xr:uid="{00000000-0005-0000-0000-000036140000}"/>
    <cellStyle name="標題 3 57 2" xfId="5175" xr:uid="{00000000-0005-0000-0000-000037140000}"/>
    <cellStyle name="標題 3 58" xfId="5176" xr:uid="{00000000-0005-0000-0000-000038140000}"/>
    <cellStyle name="標題 3 59" xfId="5177" xr:uid="{00000000-0005-0000-0000-000039140000}"/>
    <cellStyle name="標題 3 6" xfId="5178" xr:uid="{00000000-0005-0000-0000-00003A140000}"/>
    <cellStyle name="標題 3 6 2" xfId="5179" xr:uid="{00000000-0005-0000-0000-00003B140000}"/>
    <cellStyle name="標題 3 6 2 2" xfId="5180" xr:uid="{00000000-0005-0000-0000-00003C140000}"/>
    <cellStyle name="標題 3 6 3" xfId="5181" xr:uid="{00000000-0005-0000-0000-00003D140000}"/>
    <cellStyle name="標題 3 7" xfId="5182" xr:uid="{00000000-0005-0000-0000-00003E140000}"/>
    <cellStyle name="標題 3 7 2" xfId="5183" xr:uid="{00000000-0005-0000-0000-00003F140000}"/>
    <cellStyle name="標題 3 7 2 2" xfId="5184" xr:uid="{00000000-0005-0000-0000-000040140000}"/>
    <cellStyle name="標題 3 7 3" xfId="5185" xr:uid="{00000000-0005-0000-0000-000041140000}"/>
    <cellStyle name="標題 3 8" xfId="5186" xr:uid="{00000000-0005-0000-0000-000042140000}"/>
    <cellStyle name="標題 3 8 2" xfId="5187" xr:uid="{00000000-0005-0000-0000-000043140000}"/>
    <cellStyle name="標題 3 8 2 2" xfId="5188" xr:uid="{00000000-0005-0000-0000-000044140000}"/>
    <cellStyle name="標題 3 8 3" xfId="5189" xr:uid="{00000000-0005-0000-0000-000045140000}"/>
    <cellStyle name="標題 3 9" xfId="5190" xr:uid="{00000000-0005-0000-0000-000046140000}"/>
    <cellStyle name="標題 3 9 2" xfId="5191" xr:uid="{00000000-0005-0000-0000-000047140000}"/>
    <cellStyle name="標題 3 9 2 2" xfId="5192" xr:uid="{00000000-0005-0000-0000-000048140000}"/>
    <cellStyle name="標題 3 9 3" xfId="5193" xr:uid="{00000000-0005-0000-0000-000049140000}"/>
    <cellStyle name="標題 30" xfId="5194" xr:uid="{00000000-0005-0000-0000-00004A140000}"/>
    <cellStyle name="標題 30 2" xfId="5195" xr:uid="{00000000-0005-0000-0000-00004B140000}"/>
    <cellStyle name="標題 31" xfId="5196" xr:uid="{00000000-0005-0000-0000-00004C140000}"/>
    <cellStyle name="標題 31 2" xfId="5197" xr:uid="{00000000-0005-0000-0000-00004D140000}"/>
    <cellStyle name="標題 32" xfId="5198" xr:uid="{00000000-0005-0000-0000-00004E140000}"/>
    <cellStyle name="標題 32 2" xfId="5199" xr:uid="{00000000-0005-0000-0000-00004F140000}"/>
    <cellStyle name="標題 33" xfId="5200" xr:uid="{00000000-0005-0000-0000-000050140000}"/>
    <cellStyle name="標題 33 2" xfId="5201" xr:uid="{00000000-0005-0000-0000-000051140000}"/>
    <cellStyle name="標題 34" xfId="5202" xr:uid="{00000000-0005-0000-0000-000052140000}"/>
    <cellStyle name="標題 34 2" xfId="5203" xr:uid="{00000000-0005-0000-0000-000053140000}"/>
    <cellStyle name="標題 35" xfId="5204" xr:uid="{00000000-0005-0000-0000-000054140000}"/>
    <cellStyle name="標題 35 2" xfId="5205" xr:uid="{00000000-0005-0000-0000-000055140000}"/>
    <cellStyle name="標題 36" xfId="5206" xr:uid="{00000000-0005-0000-0000-000056140000}"/>
    <cellStyle name="標題 36 2" xfId="5207" xr:uid="{00000000-0005-0000-0000-000057140000}"/>
    <cellStyle name="標題 37" xfId="5208" xr:uid="{00000000-0005-0000-0000-000058140000}"/>
    <cellStyle name="標題 37 2" xfId="5209" xr:uid="{00000000-0005-0000-0000-000059140000}"/>
    <cellStyle name="標題 38" xfId="5210" xr:uid="{00000000-0005-0000-0000-00005A140000}"/>
    <cellStyle name="標題 38 2" xfId="5211" xr:uid="{00000000-0005-0000-0000-00005B140000}"/>
    <cellStyle name="標題 39" xfId="5212" xr:uid="{00000000-0005-0000-0000-00005C140000}"/>
    <cellStyle name="標題 39 2" xfId="5213" xr:uid="{00000000-0005-0000-0000-00005D140000}"/>
    <cellStyle name="標題 4" xfId="5214" builtinId="19" customBuiltin="1"/>
    <cellStyle name="標題 4 10" xfId="5215" xr:uid="{00000000-0005-0000-0000-00005F140000}"/>
    <cellStyle name="標題 4 10 2" xfId="5216" xr:uid="{00000000-0005-0000-0000-000060140000}"/>
    <cellStyle name="標題 4 10 2 2" xfId="5217" xr:uid="{00000000-0005-0000-0000-000061140000}"/>
    <cellStyle name="標題 4 10 3" xfId="5218" xr:uid="{00000000-0005-0000-0000-000062140000}"/>
    <cellStyle name="標題 4 11" xfId="5219" xr:uid="{00000000-0005-0000-0000-000063140000}"/>
    <cellStyle name="標題 4 11 2" xfId="5220" xr:uid="{00000000-0005-0000-0000-000064140000}"/>
    <cellStyle name="標題 4 11 2 2" xfId="5221" xr:uid="{00000000-0005-0000-0000-000065140000}"/>
    <cellStyle name="標題 4 11 3" xfId="5222" xr:uid="{00000000-0005-0000-0000-000066140000}"/>
    <cellStyle name="標題 4 12" xfId="5223" xr:uid="{00000000-0005-0000-0000-000067140000}"/>
    <cellStyle name="標題 4 12 2" xfId="5224" xr:uid="{00000000-0005-0000-0000-000068140000}"/>
    <cellStyle name="標題 4 12 2 2" xfId="5225" xr:uid="{00000000-0005-0000-0000-000069140000}"/>
    <cellStyle name="標題 4 12 3" xfId="5226" xr:uid="{00000000-0005-0000-0000-00006A140000}"/>
    <cellStyle name="標題 4 13" xfId="5227" xr:uid="{00000000-0005-0000-0000-00006B140000}"/>
    <cellStyle name="標題 4 13 2" xfId="5228" xr:uid="{00000000-0005-0000-0000-00006C140000}"/>
    <cellStyle name="標題 4 13 2 2" xfId="5229" xr:uid="{00000000-0005-0000-0000-00006D140000}"/>
    <cellStyle name="標題 4 13 3" xfId="5230" xr:uid="{00000000-0005-0000-0000-00006E140000}"/>
    <cellStyle name="標題 4 14" xfId="5231" xr:uid="{00000000-0005-0000-0000-00006F140000}"/>
    <cellStyle name="標題 4 14 2" xfId="5232" xr:uid="{00000000-0005-0000-0000-000070140000}"/>
    <cellStyle name="標題 4 14 2 2" xfId="5233" xr:uid="{00000000-0005-0000-0000-000071140000}"/>
    <cellStyle name="標題 4 14 3" xfId="5234" xr:uid="{00000000-0005-0000-0000-000072140000}"/>
    <cellStyle name="標題 4 15" xfId="5235" xr:uid="{00000000-0005-0000-0000-000073140000}"/>
    <cellStyle name="標題 4 15 2" xfId="5236" xr:uid="{00000000-0005-0000-0000-000074140000}"/>
    <cellStyle name="標題 4 15 2 2" xfId="5237" xr:uid="{00000000-0005-0000-0000-000075140000}"/>
    <cellStyle name="標題 4 15 3" xfId="5238" xr:uid="{00000000-0005-0000-0000-000076140000}"/>
    <cellStyle name="標題 4 16" xfId="5239" xr:uid="{00000000-0005-0000-0000-000077140000}"/>
    <cellStyle name="標題 4 16 2" xfId="5240" xr:uid="{00000000-0005-0000-0000-000078140000}"/>
    <cellStyle name="標題 4 16 2 2" xfId="5241" xr:uid="{00000000-0005-0000-0000-000079140000}"/>
    <cellStyle name="標題 4 16 3" xfId="5242" xr:uid="{00000000-0005-0000-0000-00007A140000}"/>
    <cellStyle name="標題 4 17" xfId="5243" xr:uid="{00000000-0005-0000-0000-00007B140000}"/>
    <cellStyle name="標題 4 17 2" xfId="5244" xr:uid="{00000000-0005-0000-0000-00007C140000}"/>
    <cellStyle name="標題 4 17 2 2" xfId="5245" xr:uid="{00000000-0005-0000-0000-00007D140000}"/>
    <cellStyle name="標題 4 17 3" xfId="5246" xr:uid="{00000000-0005-0000-0000-00007E140000}"/>
    <cellStyle name="標題 4 18" xfId="5247" xr:uid="{00000000-0005-0000-0000-00007F140000}"/>
    <cellStyle name="標題 4 18 2" xfId="5248" xr:uid="{00000000-0005-0000-0000-000080140000}"/>
    <cellStyle name="標題 4 18 2 2" xfId="5249" xr:uid="{00000000-0005-0000-0000-000081140000}"/>
    <cellStyle name="標題 4 18 3" xfId="5250" xr:uid="{00000000-0005-0000-0000-000082140000}"/>
    <cellStyle name="標題 4 19" xfId="5251" xr:uid="{00000000-0005-0000-0000-000083140000}"/>
    <cellStyle name="標題 4 19 2" xfId="5252" xr:uid="{00000000-0005-0000-0000-000084140000}"/>
    <cellStyle name="標題 4 19 2 2" xfId="5253" xr:uid="{00000000-0005-0000-0000-000085140000}"/>
    <cellStyle name="標題 4 19 3" xfId="5254" xr:uid="{00000000-0005-0000-0000-000086140000}"/>
    <cellStyle name="標題 4 2" xfId="5255" xr:uid="{00000000-0005-0000-0000-000087140000}"/>
    <cellStyle name="標題 4 2 2" xfId="5256" xr:uid="{00000000-0005-0000-0000-000088140000}"/>
    <cellStyle name="標題 4 2 2 2" xfId="5257" xr:uid="{00000000-0005-0000-0000-000089140000}"/>
    <cellStyle name="標題 4 2 3" xfId="5258" xr:uid="{00000000-0005-0000-0000-00008A140000}"/>
    <cellStyle name="標題 4 20" xfId="5259" xr:uid="{00000000-0005-0000-0000-00008B140000}"/>
    <cellStyle name="標題 4 20 2" xfId="5260" xr:uid="{00000000-0005-0000-0000-00008C140000}"/>
    <cellStyle name="標題 4 20 2 2" xfId="5261" xr:uid="{00000000-0005-0000-0000-00008D140000}"/>
    <cellStyle name="標題 4 20 3" xfId="5262" xr:uid="{00000000-0005-0000-0000-00008E140000}"/>
    <cellStyle name="標題 4 21" xfId="5263" xr:uid="{00000000-0005-0000-0000-00008F140000}"/>
    <cellStyle name="標題 4 21 2" xfId="5264" xr:uid="{00000000-0005-0000-0000-000090140000}"/>
    <cellStyle name="標題 4 21 2 2" xfId="5265" xr:uid="{00000000-0005-0000-0000-000091140000}"/>
    <cellStyle name="標題 4 21 3" xfId="5266" xr:uid="{00000000-0005-0000-0000-000092140000}"/>
    <cellStyle name="標題 4 22" xfId="5267" xr:uid="{00000000-0005-0000-0000-000093140000}"/>
    <cellStyle name="標題 4 22 2" xfId="5268" xr:uid="{00000000-0005-0000-0000-000094140000}"/>
    <cellStyle name="標題 4 22 2 2" xfId="5269" xr:uid="{00000000-0005-0000-0000-000095140000}"/>
    <cellStyle name="標題 4 22 3" xfId="5270" xr:uid="{00000000-0005-0000-0000-000096140000}"/>
    <cellStyle name="標題 4 23" xfId="5271" xr:uid="{00000000-0005-0000-0000-000097140000}"/>
    <cellStyle name="標題 4 23 2" xfId="5272" xr:uid="{00000000-0005-0000-0000-000098140000}"/>
    <cellStyle name="標題 4 23 2 2" xfId="5273" xr:uid="{00000000-0005-0000-0000-000099140000}"/>
    <cellStyle name="標題 4 23 3" xfId="5274" xr:uid="{00000000-0005-0000-0000-00009A140000}"/>
    <cellStyle name="標題 4 24" xfId="5275" xr:uid="{00000000-0005-0000-0000-00009B140000}"/>
    <cellStyle name="標題 4 24 2" xfId="5276" xr:uid="{00000000-0005-0000-0000-00009C140000}"/>
    <cellStyle name="標題 4 24 2 2" xfId="5277" xr:uid="{00000000-0005-0000-0000-00009D140000}"/>
    <cellStyle name="標題 4 24 3" xfId="5278" xr:uid="{00000000-0005-0000-0000-00009E140000}"/>
    <cellStyle name="標題 4 25" xfId="5279" xr:uid="{00000000-0005-0000-0000-00009F140000}"/>
    <cellStyle name="標題 4 25 2" xfId="5280" xr:uid="{00000000-0005-0000-0000-0000A0140000}"/>
    <cellStyle name="標題 4 25 2 2" xfId="5281" xr:uid="{00000000-0005-0000-0000-0000A1140000}"/>
    <cellStyle name="標題 4 25 3" xfId="5282" xr:uid="{00000000-0005-0000-0000-0000A2140000}"/>
    <cellStyle name="標題 4 26" xfId="5283" xr:uid="{00000000-0005-0000-0000-0000A3140000}"/>
    <cellStyle name="標題 4 26 2" xfId="5284" xr:uid="{00000000-0005-0000-0000-0000A4140000}"/>
    <cellStyle name="標題 4 26 2 2" xfId="5285" xr:uid="{00000000-0005-0000-0000-0000A5140000}"/>
    <cellStyle name="標題 4 26 3" xfId="5286" xr:uid="{00000000-0005-0000-0000-0000A6140000}"/>
    <cellStyle name="標題 4 27" xfId="5287" xr:uid="{00000000-0005-0000-0000-0000A7140000}"/>
    <cellStyle name="標題 4 27 2" xfId="5288" xr:uid="{00000000-0005-0000-0000-0000A8140000}"/>
    <cellStyle name="標題 4 28" xfId="5289" xr:uid="{00000000-0005-0000-0000-0000A9140000}"/>
    <cellStyle name="標題 4 28 2" xfId="5290" xr:uid="{00000000-0005-0000-0000-0000AA140000}"/>
    <cellStyle name="標題 4 29" xfId="5291" xr:uid="{00000000-0005-0000-0000-0000AB140000}"/>
    <cellStyle name="標題 4 29 2" xfId="5292" xr:uid="{00000000-0005-0000-0000-0000AC140000}"/>
    <cellStyle name="標題 4 3" xfId="5293" xr:uid="{00000000-0005-0000-0000-0000AD140000}"/>
    <cellStyle name="標題 4 3 2" xfId="5294" xr:uid="{00000000-0005-0000-0000-0000AE140000}"/>
    <cellStyle name="標題 4 3 2 2" xfId="5295" xr:uid="{00000000-0005-0000-0000-0000AF140000}"/>
    <cellStyle name="標題 4 3 3" xfId="5296" xr:uid="{00000000-0005-0000-0000-0000B0140000}"/>
    <cellStyle name="標題 4 30" xfId="5297" xr:uid="{00000000-0005-0000-0000-0000B1140000}"/>
    <cellStyle name="標題 4 30 2" xfId="5298" xr:uid="{00000000-0005-0000-0000-0000B2140000}"/>
    <cellStyle name="標題 4 31" xfId="5299" xr:uid="{00000000-0005-0000-0000-0000B3140000}"/>
    <cellStyle name="標題 4 31 2" xfId="5300" xr:uid="{00000000-0005-0000-0000-0000B4140000}"/>
    <cellStyle name="標題 4 32" xfId="5301" xr:uid="{00000000-0005-0000-0000-0000B5140000}"/>
    <cellStyle name="標題 4 32 2" xfId="5302" xr:uid="{00000000-0005-0000-0000-0000B6140000}"/>
    <cellStyle name="標題 4 33" xfId="5303" xr:uid="{00000000-0005-0000-0000-0000B7140000}"/>
    <cellStyle name="標題 4 33 2" xfId="5304" xr:uid="{00000000-0005-0000-0000-0000B8140000}"/>
    <cellStyle name="標題 4 34" xfId="5305" xr:uid="{00000000-0005-0000-0000-0000B9140000}"/>
    <cellStyle name="標題 4 34 2" xfId="5306" xr:uid="{00000000-0005-0000-0000-0000BA140000}"/>
    <cellStyle name="標題 4 35" xfId="5307" xr:uid="{00000000-0005-0000-0000-0000BB140000}"/>
    <cellStyle name="標題 4 35 2" xfId="5308" xr:uid="{00000000-0005-0000-0000-0000BC140000}"/>
    <cellStyle name="標題 4 36" xfId="5309" xr:uid="{00000000-0005-0000-0000-0000BD140000}"/>
    <cellStyle name="標題 4 36 2" xfId="5310" xr:uid="{00000000-0005-0000-0000-0000BE140000}"/>
    <cellStyle name="標題 4 37" xfId="5311" xr:uid="{00000000-0005-0000-0000-0000BF140000}"/>
    <cellStyle name="標題 4 37 2" xfId="5312" xr:uid="{00000000-0005-0000-0000-0000C0140000}"/>
    <cellStyle name="標題 4 38" xfId="5313" xr:uid="{00000000-0005-0000-0000-0000C1140000}"/>
    <cellStyle name="標題 4 38 2" xfId="5314" xr:uid="{00000000-0005-0000-0000-0000C2140000}"/>
    <cellStyle name="標題 4 39" xfId="5315" xr:uid="{00000000-0005-0000-0000-0000C3140000}"/>
    <cellStyle name="標題 4 39 2" xfId="5316" xr:uid="{00000000-0005-0000-0000-0000C4140000}"/>
    <cellStyle name="標題 4 4" xfId="5317" xr:uid="{00000000-0005-0000-0000-0000C5140000}"/>
    <cellStyle name="標題 4 4 2" xfId="5318" xr:uid="{00000000-0005-0000-0000-0000C6140000}"/>
    <cellStyle name="標題 4 4 2 2" xfId="5319" xr:uid="{00000000-0005-0000-0000-0000C7140000}"/>
    <cellStyle name="標題 4 4 3" xfId="5320" xr:uid="{00000000-0005-0000-0000-0000C8140000}"/>
    <cellStyle name="標題 4 40" xfId="5321" xr:uid="{00000000-0005-0000-0000-0000C9140000}"/>
    <cellStyle name="標題 4 40 2" xfId="5322" xr:uid="{00000000-0005-0000-0000-0000CA140000}"/>
    <cellStyle name="標題 4 41" xfId="5323" xr:uid="{00000000-0005-0000-0000-0000CB140000}"/>
    <cellStyle name="標題 4 41 2" xfId="5324" xr:uid="{00000000-0005-0000-0000-0000CC140000}"/>
    <cellStyle name="標題 4 42" xfId="5325" xr:uid="{00000000-0005-0000-0000-0000CD140000}"/>
    <cellStyle name="標題 4 42 2" xfId="5326" xr:uid="{00000000-0005-0000-0000-0000CE140000}"/>
    <cellStyle name="標題 4 43" xfId="5327" xr:uid="{00000000-0005-0000-0000-0000CF140000}"/>
    <cellStyle name="標題 4 43 2" xfId="5328" xr:uid="{00000000-0005-0000-0000-0000D0140000}"/>
    <cellStyle name="標題 4 44" xfId="5329" xr:uid="{00000000-0005-0000-0000-0000D1140000}"/>
    <cellStyle name="標題 4 44 2" xfId="5330" xr:uid="{00000000-0005-0000-0000-0000D2140000}"/>
    <cellStyle name="標題 4 45" xfId="5331" xr:uid="{00000000-0005-0000-0000-0000D3140000}"/>
    <cellStyle name="標題 4 45 2" xfId="5332" xr:uid="{00000000-0005-0000-0000-0000D4140000}"/>
    <cellStyle name="標題 4 46" xfId="5333" xr:uid="{00000000-0005-0000-0000-0000D5140000}"/>
    <cellStyle name="標題 4 46 2" xfId="5334" xr:uid="{00000000-0005-0000-0000-0000D6140000}"/>
    <cellStyle name="標題 4 47" xfId="5335" xr:uid="{00000000-0005-0000-0000-0000D7140000}"/>
    <cellStyle name="標題 4 47 2" xfId="5336" xr:uid="{00000000-0005-0000-0000-0000D8140000}"/>
    <cellStyle name="標題 4 48" xfId="5337" xr:uid="{00000000-0005-0000-0000-0000D9140000}"/>
    <cellStyle name="標題 4 48 2" xfId="5338" xr:uid="{00000000-0005-0000-0000-0000DA140000}"/>
    <cellStyle name="標題 4 49" xfId="5339" xr:uid="{00000000-0005-0000-0000-0000DB140000}"/>
    <cellStyle name="標題 4 49 2" xfId="5340" xr:uid="{00000000-0005-0000-0000-0000DC140000}"/>
    <cellStyle name="標題 4 5" xfId="5341" xr:uid="{00000000-0005-0000-0000-0000DD140000}"/>
    <cellStyle name="標題 4 5 2" xfId="5342" xr:uid="{00000000-0005-0000-0000-0000DE140000}"/>
    <cellStyle name="標題 4 5 2 2" xfId="5343" xr:uid="{00000000-0005-0000-0000-0000DF140000}"/>
    <cellStyle name="標題 4 5 3" xfId="5344" xr:uid="{00000000-0005-0000-0000-0000E0140000}"/>
    <cellStyle name="標題 4 50" xfId="5345" xr:uid="{00000000-0005-0000-0000-0000E1140000}"/>
    <cellStyle name="標題 4 50 2" xfId="5346" xr:uid="{00000000-0005-0000-0000-0000E2140000}"/>
    <cellStyle name="標題 4 51" xfId="5347" xr:uid="{00000000-0005-0000-0000-0000E3140000}"/>
    <cellStyle name="標題 4 51 2" xfId="5348" xr:uid="{00000000-0005-0000-0000-0000E4140000}"/>
    <cellStyle name="標題 4 51 2 2" xfId="5349" xr:uid="{00000000-0005-0000-0000-0000E5140000}"/>
    <cellStyle name="標題 4 51 3" xfId="5350" xr:uid="{00000000-0005-0000-0000-0000E6140000}"/>
    <cellStyle name="標題 4 52" xfId="5351" xr:uid="{00000000-0005-0000-0000-0000E7140000}"/>
    <cellStyle name="標題 4 52 2" xfId="5352" xr:uid="{00000000-0005-0000-0000-0000E8140000}"/>
    <cellStyle name="標題 4 52 2 2" xfId="5353" xr:uid="{00000000-0005-0000-0000-0000E9140000}"/>
    <cellStyle name="標題 4 52 3" xfId="5354" xr:uid="{00000000-0005-0000-0000-0000EA140000}"/>
    <cellStyle name="標題 4 53" xfId="5355" xr:uid="{00000000-0005-0000-0000-0000EB140000}"/>
    <cellStyle name="標題 4 53 2" xfId="5356" xr:uid="{00000000-0005-0000-0000-0000EC140000}"/>
    <cellStyle name="標題 4 53 2 2" xfId="5357" xr:uid="{00000000-0005-0000-0000-0000ED140000}"/>
    <cellStyle name="標題 4 53 3" xfId="5358" xr:uid="{00000000-0005-0000-0000-0000EE140000}"/>
    <cellStyle name="標題 4 54" xfId="5359" xr:uid="{00000000-0005-0000-0000-0000EF140000}"/>
    <cellStyle name="標題 4 54 2" xfId="5360" xr:uid="{00000000-0005-0000-0000-0000F0140000}"/>
    <cellStyle name="標題 4 55" xfId="5361" xr:uid="{00000000-0005-0000-0000-0000F1140000}"/>
    <cellStyle name="標題 4 55 2" xfId="5362" xr:uid="{00000000-0005-0000-0000-0000F2140000}"/>
    <cellStyle name="標題 4 56" xfId="5363" xr:uid="{00000000-0005-0000-0000-0000F3140000}"/>
    <cellStyle name="標題 4 56 2" xfId="5364" xr:uid="{00000000-0005-0000-0000-0000F4140000}"/>
    <cellStyle name="標題 4 57" xfId="5365" xr:uid="{00000000-0005-0000-0000-0000F5140000}"/>
    <cellStyle name="標題 4 57 2" xfId="5366" xr:uid="{00000000-0005-0000-0000-0000F6140000}"/>
    <cellStyle name="標題 4 58" xfId="5367" xr:uid="{00000000-0005-0000-0000-0000F7140000}"/>
    <cellStyle name="標題 4 59" xfId="5368" xr:uid="{00000000-0005-0000-0000-0000F8140000}"/>
    <cellStyle name="標題 4 6" xfId="5369" xr:uid="{00000000-0005-0000-0000-0000F9140000}"/>
    <cellStyle name="標題 4 6 2" xfId="5370" xr:uid="{00000000-0005-0000-0000-0000FA140000}"/>
    <cellStyle name="標題 4 6 2 2" xfId="5371" xr:uid="{00000000-0005-0000-0000-0000FB140000}"/>
    <cellStyle name="標題 4 6 3" xfId="5372" xr:uid="{00000000-0005-0000-0000-0000FC140000}"/>
    <cellStyle name="標題 4 7" xfId="5373" xr:uid="{00000000-0005-0000-0000-0000FD140000}"/>
    <cellStyle name="標題 4 7 2" xfId="5374" xr:uid="{00000000-0005-0000-0000-0000FE140000}"/>
    <cellStyle name="標題 4 7 2 2" xfId="5375" xr:uid="{00000000-0005-0000-0000-0000FF140000}"/>
    <cellStyle name="標題 4 7 3" xfId="5376" xr:uid="{00000000-0005-0000-0000-000000150000}"/>
    <cellStyle name="標題 4 8" xfId="5377" xr:uid="{00000000-0005-0000-0000-000001150000}"/>
    <cellStyle name="標題 4 8 2" xfId="5378" xr:uid="{00000000-0005-0000-0000-000002150000}"/>
    <cellStyle name="標題 4 8 2 2" xfId="5379" xr:uid="{00000000-0005-0000-0000-000003150000}"/>
    <cellStyle name="標題 4 8 3" xfId="5380" xr:uid="{00000000-0005-0000-0000-000004150000}"/>
    <cellStyle name="標題 4 9" xfId="5381" xr:uid="{00000000-0005-0000-0000-000005150000}"/>
    <cellStyle name="標題 4 9 2" xfId="5382" xr:uid="{00000000-0005-0000-0000-000006150000}"/>
    <cellStyle name="標題 4 9 2 2" xfId="5383" xr:uid="{00000000-0005-0000-0000-000007150000}"/>
    <cellStyle name="標題 4 9 3" xfId="5384" xr:uid="{00000000-0005-0000-0000-000008150000}"/>
    <cellStyle name="標題 40" xfId="5385" xr:uid="{00000000-0005-0000-0000-000009150000}"/>
    <cellStyle name="標題 40 2" xfId="5386" xr:uid="{00000000-0005-0000-0000-00000A150000}"/>
    <cellStyle name="標題 41" xfId="5387" xr:uid="{00000000-0005-0000-0000-00000B150000}"/>
    <cellStyle name="標題 41 2" xfId="5388" xr:uid="{00000000-0005-0000-0000-00000C150000}"/>
    <cellStyle name="標題 42" xfId="5389" xr:uid="{00000000-0005-0000-0000-00000D150000}"/>
    <cellStyle name="標題 42 2" xfId="5390" xr:uid="{00000000-0005-0000-0000-00000E150000}"/>
    <cellStyle name="標題 43" xfId="5391" xr:uid="{00000000-0005-0000-0000-00000F150000}"/>
    <cellStyle name="標題 43 2" xfId="5392" xr:uid="{00000000-0005-0000-0000-000010150000}"/>
    <cellStyle name="標題 44" xfId="5393" xr:uid="{00000000-0005-0000-0000-000011150000}"/>
    <cellStyle name="標題 44 2" xfId="5394" xr:uid="{00000000-0005-0000-0000-000012150000}"/>
    <cellStyle name="標題 45" xfId="5395" xr:uid="{00000000-0005-0000-0000-000013150000}"/>
    <cellStyle name="標題 45 2" xfId="5396" xr:uid="{00000000-0005-0000-0000-000014150000}"/>
    <cellStyle name="標題 46" xfId="5397" xr:uid="{00000000-0005-0000-0000-000015150000}"/>
    <cellStyle name="標題 46 2" xfId="5398" xr:uid="{00000000-0005-0000-0000-000016150000}"/>
    <cellStyle name="標題 47" xfId="5399" xr:uid="{00000000-0005-0000-0000-000017150000}"/>
    <cellStyle name="標題 47 2" xfId="5400" xr:uid="{00000000-0005-0000-0000-000018150000}"/>
    <cellStyle name="標題 48" xfId="5401" xr:uid="{00000000-0005-0000-0000-000019150000}"/>
    <cellStyle name="標題 48 2" xfId="5402" xr:uid="{00000000-0005-0000-0000-00001A150000}"/>
    <cellStyle name="標題 49" xfId="5403" xr:uid="{00000000-0005-0000-0000-00001B150000}"/>
    <cellStyle name="標題 49 2" xfId="5404" xr:uid="{00000000-0005-0000-0000-00001C150000}"/>
    <cellStyle name="標題 5" xfId="5405" xr:uid="{00000000-0005-0000-0000-00001D150000}"/>
    <cellStyle name="標題 5 2" xfId="5406" xr:uid="{00000000-0005-0000-0000-00001E150000}"/>
    <cellStyle name="標題 5 2 2" xfId="5407" xr:uid="{00000000-0005-0000-0000-00001F150000}"/>
    <cellStyle name="標題 5 3" xfId="5408" xr:uid="{00000000-0005-0000-0000-000020150000}"/>
    <cellStyle name="標題 5 3 2" xfId="5409" xr:uid="{00000000-0005-0000-0000-000021150000}"/>
    <cellStyle name="標題 5 4" xfId="5410" xr:uid="{00000000-0005-0000-0000-000022150000}"/>
    <cellStyle name="標題 50" xfId="5411" xr:uid="{00000000-0005-0000-0000-000023150000}"/>
    <cellStyle name="標題 50 2" xfId="5412" xr:uid="{00000000-0005-0000-0000-000024150000}"/>
    <cellStyle name="標題 51" xfId="5413" xr:uid="{00000000-0005-0000-0000-000025150000}"/>
    <cellStyle name="標題 51 2" xfId="5414" xr:uid="{00000000-0005-0000-0000-000026150000}"/>
    <cellStyle name="標題 52" xfId="5415" xr:uid="{00000000-0005-0000-0000-000027150000}"/>
    <cellStyle name="標題 52 2" xfId="5416" xr:uid="{00000000-0005-0000-0000-000028150000}"/>
    <cellStyle name="標題 53" xfId="5417" xr:uid="{00000000-0005-0000-0000-000029150000}"/>
    <cellStyle name="標題 53 2" xfId="5418" xr:uid="{00000000-0005-0000-0000-00002A150000}"/>
    <cellStyle name="標題 54" xfId="5419" xr:uid="{00000000-0005-0000-0000-00002B150000}"/>
    <cellStyle name="標題 54 2" xfId="5420" xr:uid="{00000000-0005-0000-0000-00002C150000}"/>
    <cellStyle name="標題 54 2 2" xfId="5421" xr:uid="{00000000-0005-0000-0000-00002D150000}"/>
    <cellStyle name="標題 54 3" xfId="5422" xr:uid="{00000000-0005-0000-0000-00002E150000}"/>
    <cellStyle name="標題 55" xfId="5423" xr:uid="{00000000-0005-0000-0000-00002F150000}"/>
    <cellStyle name="標題 55 2" xfId="5424" xr:uid="{00000000-0005-0000-0000-000030150000}"/>
    <cellStyle name="標題 55 2 2" xfId="5425" xr:uid="{00000000-0005-0000-0000-000031150000}"/>
    <cellStyle name="標題 55 3" xfId="5426" xr:uid="{00000000-0005-0000-0000-000032150000}"/>
    <cellStyle name="標題 56" xfId="5427" xr:uid="{00000000-0005-0000-0000-000033150000}"/>
    <cellStyle name="標題 56 2" xfId="5428" xr:uid="{00000000-0005-0000-0000-000034150000}"/>
    <cellStyle name="標題 56 2 2" xfId="5429" xr:uid="{00000000-0005-0000-0000-000035150000}"/>
    <cellStyle name="標題 56 3" xfId="5430" xr:uid="{00000000-0005-0000-0000-000036150000}"/>
    <cellStyle name="標題 57" xfId="5431" xr:uid="{00000000-0005-0000-0000-000037150000}"/>
    <cellStyle name="標題 57 2" xfId="5432" xr:uid="{00000000-0005-0000-0000-000038150000}"/>
    <cellStyle name="標題 57 2 2" xfId="5433" xr:uid="{00000000-0005-0000-0000-000039150000}"/>
    <cellStyle name="標題 57 3" xfId="5434" xr:uid="{00000000-0005-0000-0000-00003A150000}"/>
    <cellStyle name="標題 58" xfId="5435" xr:uid="{00000000-0005-0000-0000-00003B150000}"/>
    <cellStyle name="標題 58 2" xfId="5436" xr:uid="{00000000-0005-0000-0000-00003C150000}"/>
    <cellStyle name="標題 58 2 2" xfId="5437" xr:uid="{00000000-0005-0000-0000-00003D150000}"/>
    <cellStyle name="標題 58 3" xfId="5438" xr:uid="{00000000-0005-0000-0000-00003E150000}"/>
    <cellStyle name="標題 59" xfId="5439" xr:uid="{00000000-0005-0000-0000-00003F150000}"/>
    <cellStyle name="標題 59 2" xfId="5440" xr:uid="{00000000-0005-0000-0000-000040150000}"/>
    <cellStyle name="標題 59 2 2" xfId="5441" xr:uid="{00000000-0005-0000-0000-000041150000}"/>
    <cellStyle name="標題 59 3" xfId="5442" xr:uid="{00000000-0005-0000-0000-000042150000}"/>
    <cellStyle name="標題 6" xfId="5443" xr:uid="{00000000-0005-0000-0000-000043150000}"/>
    <cellStyle name="標題 6 2" xfId="5444" xr:uid="{00000000-0005-0000-0000-000044150000}"/>
    <cellStyle name="標題 6 2 2" xfId="5445" xr:uid="{00000000-0005-0000-0000-000045150000}"/>
    <cellStyle name="標題 6 3" xfId="5446" xr:uid="{00000000-0005-0000-0000-000046150000}"/>
    <cellStyle name="標題 60" xfId="5447" xr:uid="{00000000-0005-0000-0000-000047150000}"/>
    <cellStyle name="標題 60 2" xfId="5448" xr:uid="{00000000-0005-0000-0000-000048150000}"/>
    <cellStyle name="標題 60 2 2" xfId="5449" xr:uid="{00000000-0005-0000-0000-000049150000}"/>
    <cellStyle name="標題 60 3" xfId="5450" xr:uid="{00000000-0005-0000-0000-00004A150000}"/>
    <cellStyle name="標題 61" xfId="5451" xr:uid="{00000000-0005-0000-0000-00004B150000}"/>
    <cellStyle name="標題 61 2" xfId="5452" xr:uid="{00000000-0005-0000-0000-00004C150000}"/>
    <cellStyle name="標題 61 2 2" xfId="5453" xr:uid="{00000000-0005-0000-0000-00004D150000}"/>
    <cellStyle name="標題 61 3" xfId="5454" xr:uid="{00000000-0005-0000-0000-00004E150000}"/>
    <cellStyle name="標題 62" xfId="5455" xr:uid="{00000000-0005-0000-0000-00004F150000}"/>
    <cellStyle name="標題 62 2" xfId="5456" xr:uid="{00000000-0005-0000-0000-000050150000}"/>
    <cellStyle name="標題 62 2 2" xfId="5457" xr:uid="{00000000-0005-0000-0000-000051150000}"/>
    <cellStyle name="標題 62 3" xfId="5458" xr:uid="{00000000-0005-0000-0000-000052150000}"/>
    <cellStyle name="標題 63" xfId="5459" xr:uid="{00000000-0005-0000-0000-000053150000}"/>
    <cellStyle name="標題 63 2" xfId="5460" xr:uid="{00000000-0005-0000-0000-000054150000}"/>
    <cellStyle name="標題 63 2 2" xfId="5461" xr:uid="{00000000-0005-0000-0000-000055150000}"/>
    <cellStyle name="標題 63 3" xfId="5462" xr:uid="{00000000-0005-0000-0000-000056150000}"/>
    <cellStyle name="標題 64" xfId="5463" xr:uid="{00000000-0005-0000-0000-000057150000}"/>
    <cellStyle name="標題 64 2" xfId="5464" xr:uid="{00000000-0005-0000-0000-000058150000}"/>
    <cellStyle name="標題 64 2 2" xfId="5465" xr:uid="{00000000-0005-0000-0000-000059150000}"/>
    <cellStyle name="標題 64 3" xfId="5466" xr:uid="{00000000-0005-0000-0000-00005A150000}"/>
    <cellStyle name="標題 65" xfId="5467" xr:uid="{00000000-0005-0000-0000-00005B150000}"/>
    <cellStyle name="標題 65 2" xfId="5468" xr:uid="{00000000-0005-0000-0000-00005C150000}"/>
    <cellStyle name="標題 65 2 2" xfId="5469" xr:uid="{00000000-0005-0000-0000-00005D150000}"/>
    <cellStyle name="標題 65 3" xfId="5470" xr:uid="{00000000-0005-0000-0000-00005E150000}"/>
    <cellStyle name="標題 66" xfId="5471" xr:uid="{00000000-0005-0000-0000-00005F150000}"/>
    <cellStyle name="標題 66 2" xfId="5472" xr:uid="{00000000-0005-0000-0000-000060150000}"/>
    <cellStyle name="標題 66 2 2" xfId="5473" xr:uid="{00000000-0005-0000-0000-000061150000}"/>
    <cellStyle name="標題 66 3" xfId="5474" xr:uid="{00000000-0005-0000-0000-000062150000}"/>
    <cellStyle name="標題 67" xfId="5475" xr:uid="{00000000-0005-0000-0000-000063150000}"/>
    <cellStyle name="標題 67 2" xfId="5476" xr:uid="{00000000-0005-0000-0000-000064150000}"/>
    <cellStyle name="標題 67 2 2" xfId="5477" xr:uid="{00000000-0005-0000-0000-000065150000}"/>
    <cellStyle name="標題 67 3" xfId="5478" xr:uid="{00000000-0005-0000-0000-000066150000}"/>
    <cellStyle name="標題 68" xfId="5479" xr:uid="{00000000-0005-0000-0000-000067150000}"/>
    <cellStyle name="標題 68 2" xfId="5480" xr:uid="{00000000-0005-0000-0000-000068150000}"/>
    <cellStyle name="標題 68 2 2" xfId="5481" xr:uid="{00000000-0005-0000-0000-000069150000}"/>
    <cellStyle name="標題 68 3" xfId="5482" xr:uid="{00000000-0005-0000-0000-00006A150000}"/>
    <cellStyle name="標題 69" xfId="5483" xr:uid="{00000000-0005-0000-0000-00006B150000}"/>
    <cellStyle name="標題 69 2" xfId="5484" xr:uid="{00000000-0005-0000-0000-00006C150000}"/>
    <cellStyle name="標題 69 2 2" xfId="5485" xr:uid="{00000000-0005-0000-0000-00006D150000}"/>
    <cellStyle name="標題 69 3" xfId="5486" xr:uid="{00000000-0005-0000-0000-00006E150000}"/>
    <cellStyle name="標題 7" xfId="5487" xr:uid="{00000000-0005-0000-0000-00006F150000}"/>
    <cellStyle name="標題 7 2" xfId="5488" xr:uid="{00000000-0005-0000-0000-000070150000}"/>
    <cellStyle name="標題 7 2 2" xfId="5489" xr:uid="{00000000-0005-0000-0000-000071150000}"/>
    <cellStyle name="標題 7 3" xfId="5490" xr:uid="{00000000-0005-0000-0000-000072150000}"/>
    <cellStyle name="標題 70" xfId="5491" xr:uid="{00000000-0005-0000-0000-000073150000}"/>
    <cellStyle name="標題 70 2" xfId="5492" xr:uid="{00000000-0005-0000-0000-000074150000}"/>
    <cellStyle name="標題 70 2 2" xfId="5493" xr:uid="{00000000-0005-0000-0000-000075150000}"/>
    <cellStyle name="標題 70 3" xfId="5494" xr:uid="{00000000-0005-0000-0000-000076150000}"/>
    <cellStyle name="標題 71" xfId="5495" xr:uid="{00000000-0005-0000-0000-000077150000}"/>
    <cellStyle name="標題 71 2" xfId="5496" xr:uid="{00000000-0005-0000-0000-000078150000}"/>
    <cellStyle name="標題 71 2 2" xfId="5497" xr:uid="{00000000-0005-0000-0000-000079150000}"/>
    <cellStyle name="標題 71 3" xfId="5498" xr:uid="{00000000-0005-0000-0000-00007A150000}"/>
    <cellStyle name="標題 72" xfId="5499" xr:uid="{00000000-0005-0000-0000-00007B150000}"/>
    <cellStyle name="標題 72 2" xfId="5500" xr:uid="{00000000-0005-0000-0000-00007C150000}"/>
    <cellStyle name="標題 72 2 2" xfId="5501" xr:uid="{00000000-0005-0000-0000-00007D150000}"/>
    <cellStyle name="標題 72 3" xfId="5502" xr:uid="{00000000-0005-0000-0000-00007E150000}"/>
    <cellStyle name="標題 73" xfId="5503" xr:uid="{00000000-0005-0000-0000-00007F150000}"/>
    <cellStyle name="標題 73 2" xfId="5504" xr:uid="{00000000-0005-0000-0000-000080150000}"/>
    <cellStyle name="標題 73 2 2" xfId="5505" xr:uid="{00000000-0005-0000-0000-000081150000}"/>
    <cellStyle name="標題 73 3" xfId="5506" xr:uid="{00000000-0005-0000-0000-000082150000}"/>
    <cellStyle name="標題 74" xfId="5507" xr:uid="{00000000-0005-0000-0000-000083150000}"/>
    <cellStyle name="標題 74 2" xfId="5508" xr:uid="{00000000-0005-0000-0000-000084150000}"/>
    <cellStyle name="標題 74 2 2" xfId="5509" xr:uid="{00000000-0005-0000-0000-000085150000}"/>
    <cellStyle name="標題 74 3" xfId="5510" xr:uid="{00000000-0005-0000-0000-000086150000}"/>
    <cellStyle name="標題 75" xfId="5511" xr:uid="{00000000-0005-0000-0000-000087150000}"/>
    <cellStyle name="標題 75 2" xfId="5512" xr:uid="{00000000-0005-0000-0000-000088150000}"/>
    <cellStyle name="標題 75 2 2" xfId="5513" xr:uid="{00000000-0005-0000-0000-000089150000}"/>
    <cellStyle name="標題 75 3" xfId="5514" xr:uid="{00000000-0005-0000-0000-00008A150000}"/>
    <cellStyle name="標題 76" xfId="5515" xr:uid="{00000000-0005-0000-0000-00008B150000}"/>
    <cellStyle name="標題 76 2" xfId="5516" xr:uid="{00000000-0005-0000-0000-00008C150000}"/>
    <cellStyle name="標題 76 2 2" xfId="5517" xr:uid="{00000000-0005-0000-0000-00008D150000}"/>
    <cellStyle name="標題 76 3" xfId="5518" xr:uid="{00000000-0005-0000-0000-00008E150000}"/>
    <cellStyle name="標題 77" xfId="5519" xr:uid="{00000000-0005-0000-0000-00008F150000}"/>
    <cellStyle name="標題 77 2" xfId="5520" xr:uid="{00000000-0005-0000-0000-000090150000}"/>
    <cellStyle name="標題 77 2 2" xfId="5521" xr:uid="{00000000-0005-0000-0000-000091150000}"/>
    <cellStyle name="標題 77 3" xfId="5522" xr:uid="{00000000-0005-0000-0000-000092150000}"/>
    <cellStyle name="標題 78" xfId="5523" xr:uid="{00000000-0005-0000-0000-000093150000}"/>
    <cellStyle name="標題 78 2" xfId="5524" xr:uid="{00000000-0005-0000-0000-000094150000}"/>
    <cellStyle name="標題 78 2 2" xfId="5525" xr:uid="{00000000-0005-0000-0000-000095150000}"/>
    <cellStyle name="標題 78 3" xfId="5526" xr:uid="{00000000-0005-0000-0000-000096150000}"/>
    <cellStyle name="標題 79" xfId="5527" xr:uid="{00000000-0005-0000-0000-000097150000}"/>
    <cellStyle name="標題 79 2" xfId="5528" xr:uid="{00000000-0005-0000-0000-000098150000}"/>
    <cellStyle name="標題 79 2 2" xfId="5529" xr:uid="{00000000-0005-0000-0000-000099150000}"/>
    <cellStyle name="標題 79 3" xfId="5530" xr:uid="{00000000-0005-0000-0000-00009A150000}"/>
    <cellStyle name="標題 8" xfId="5531" xr:uid="{00000000-0005-0000-0000-00009B150000}"/>
    <cellStyle name="標題 8 2" xfId="5532" xr:uid="{00000000-0005-0000-0000-00009C150000}"/>
    <cellStyle name="標題 8 2 2" xfId="5533" xr:uid="{00000000-0005-0000-0000-00009D150000}"/>
    <cellStyle name="標題 8 3" xfId="5534" xr:uid="{00000000-0005-0000-0000-00009E150000}"/>
    <cellStyle name="標題 80" xfId="5535" xr:uid="{00000000-0005-0000-0000-00009F150000}"/>
    <cellStyle name="標題 80 2" xfId="5536" xr:uid="{00000000-0005-0000-0000-0000A0150000}"/>
    <cellStyle name="標題 80 2 2" xfId="5537" xr:uid="{00000000-0005-0000-0000-0000A1150000}"/>
    <cellStyle name="標題 80 3" xfId="5538" xr:uid="{00000000-0005-0000-0000-0000A2150000}"/>
    <cellStyle name="標題 81" xfId="5539" xr:uid="{00000000-0005-0000-0000-0000A3150000}"/>
    <cellStyle name="標題 81 2" xfId="5540" xr:uid="{00000000-0005-0000-0000-0000A4150000}"/>
    <cellStyle name="標題 81 2 2" xfId="5541" xr:uid="{00000000-0005-0000-0000-0000A5150000}"/>
    <cellStyle name="標題 81 3" xfId="5542" xr:uid="{00000000-0005-0000-0000-0000A6150000}"/>
    <cellStyle name="標題 82" xfId="5543" xr:uid="{00000000-0005-0000-0000-0000A7150000}"/>
    <cellStyle name="標題 82 2" xfId="5544" xr:uid="{00000000-0005-0000-0000-0000A8150000}"/>
    <cellStyle name="標題 82 2 2" xfId="5545" xr:uid="{00000000-0005-0000-0000-0000A9150000}"/>
    <cellStyle name="標題 82 3" xfId="5546" xr:uid="{00000000-0005-0000-0000-0000AA150000}"/>
    <cellStyle name="標題 83" xfId="5547" xr:uid="{00000000-0005-0000-0000-0000AB150000}"/>
    <cellStyle name="標題 83 2" xfId="5548" xr:uid="{00000000-0005-0000-0000-0000AC150000}"/>
    <cellStyle name="標題 83 2 2" xfId="5549" xr:uid="{00000000-0005-0000-0000-0000AD150000}"/>
    <cellStyle name="標題 83 3" xfId="5550" xr:uid="{00000000-0005-0000-0000-0000AE150000}"/>
    <cellStyle name="標題 84" xfId="5551" xr:uid="{00000000-0005-0000-0000-0000AF150000}"/>
    <cellStyle name="標題 84 2" xfId="5552" xr:uid="{00000000-0005-0000-0000-0000B0150000}"/>
    <cellStyle name="標題 84 2 2" xfId="5553" xr:uid="{00000000-0005-0000-0000-0000B1150000}"/>
    <cellStyle name="標題 84 3" xfId="5554" xr:uid="{00000000-0005-0000-0000-0000B2150000}"/>
    <cellStyle name="標題 85" xfId="5555" xr:uid="{00000000-0005-0000-0000-0000B3150000}"/>
    <cellStyle name="標題 85 2" xfId="5556" xr:uid="{00000000-0005-0000-0000-0000B4150000}"/>
    <cellStyle name="標題 85 2 2" xfId="5557" xr:uid="{00000000-0005-0000-0000-0000B5150000}"/>
    <cellStyle name="標題 85 3" xfId="5558" xr:uid="{00000000-0005-0000-0000-0000B6150000}"/>
    <cellStyle name="標題 86" xfId="5559" xr:uid="{00000000-0005-0000-0000-0000B7150000}"/>
    <cellStyle name="標題 86 2" xfId="5560" xr:uid="{00000000-0005-0000-0000-0000B8150000}"/>
    <cellStyle name="標題 86 2 2" xfId="5561" xr:uid="{00000000-0005-0000-0000-0000B9150000}"/>
    <cellStyle name="標題 86 3" xfId="5562" xr:uid="{00000000-0005-0000-0000-0000BA150000}"/>
    <cellStyle name="標題 87" xfId="5563" xr:uid="{00000000-0005-0000-0000-0000BB150000}"/>
    <cellStyle name="標題 87 2" xfId="5564" xr:uid="{00000000-0005-0000-0000-0000BC150000}"/>
    <cellStyle name="標題 87 2 2" xfId="5565" xr:uid="{00000000-0005-0000-0000-0000BD150000}"/>
    <cellStyle name="標題 87 3" xfId="5566" xr:uid="{00000000-0005-0000-0000-0000BE150000}"/>
    <cellStyle name="標題 88" xfId="5567" xr:uid="{00000000-0005-0000-0000-0000BF150000}"/>
    <cellStyle name="標題 88 2" xfId="5568" xr:uid="{00000000-0005-0000-0000-0000C0150000}"/>
    <cellStyle name="標題 88 2 2" xfId="5569" xr:uid="{00000000-0005-0000-0000-0000C1150000}"/>
    <cellStyle name="標題 88 3" xfId="5570" xr:uid="{00000000-0005-0000-0000-0000C2150000}"/>
    <cellStyle name="標題 89" xfId="5571" xr:uid="{00000000-0005-0000-0000-0000C3150000}"/>
    <cellStyle name="標題 89 2" xfId="5572" xr:uid="{00000000-0005-0000-0000-0000C4150000}"/>
    <cellStyle name="標題 89 2 2" xfId="5573" xr:uid="{00000000-0005-0000-0000-0000C5150000}"/>
    <cellStyle name="標題 89 3" xfId="5574" xr:uid="{00000000-0005-0000-0000-0000C6150000}"/>
    <cellStyle name="標題 9" xfId="5575" xr:uid="{00000000-0005-0000-0000-0000C7150000}"/>
    <cellStyle name="標題 9 2" xfId="5576" xr:uid="{00000000-0005-0000-0000-0000C8150000}"/>
    <cellStyle name="標題 9 2 2" xfId="5577" xr:uid="{00000000-0005-0000-0000-0000C9150000}"/>
    <cellStyle name="標題 9 3" xfId="5578" xr:uid="{00000000-0005-0000-0000-0000CA150000}"/>
    <cellStyle name="標題 90" xfId="5579" xr:uid="{00000000-0005-0000-0000-0000CB150000}"/>
    <cellStyle name="標題 90 2" xfId="5580" xr:uid="{00000000-0005-0000-0000-0000CC150000}"/>
    <cellStyle name="標題 90 2 2" xfId="5581" xr:uid="{00000000-0005-0000-0000-0000CD150000}"/>
    <cellStyle name="標題 90 3" xfId="5582" xr:uid="{00000000-0005-0000-0000-0000CE150000}"/>
    <cellStyle name="標題 91" xfId="5583" xr:uid="{00000000-0005-0000-0000-0000CF150000}"/>
    <cellStyle name="標題 91 2" xfId="5584" xr:uid="{00000000-0005-0000-0000-0000D0150000}"/>
    <cellStyle name="標題 91 2 2" xfId="5585" xr:uid="{00000000-0005-0000-0000-0000D1150000}"/>
    <cellStyle name="標題 91 3" xfId="5586" xr:uid="{00000000-0005-0000-0000-0000D2150000}"/>
    <cellStyle name="標題 92" xfId="5587" xr:uid="{00000000-0005-0000-0000-0000D3150000}"/>
    <cellStyle name="標題 92 2" xfId="5588" xr:uid="{00000000-0005-0000-0000-0000D4150000}"/>
    <cellStyle name="標題 92 2 2" xfId="5589" xr:uid="{00000000-0005-0000-0000-0000D5150000}"/>
    <cellStyle name="標題 92 3" xfId="5590" xr:uid="{00000000-0005-0000-0000-0000D6150000}"/>
    <cellStyle name="標題 93" xfId="5591" xr:uid="{00000000-0005-0000-0000-0000D7150000}"/>
    <cellStyle name="標題 93 2" xfId="5592" xr:uid="{00000000-0005-0000-0000-0000D8150000}"/>
    <cellStyle name="標題 93 2 2" xfId="5593" xr:uid="{00000000-0005-0000-0000-0000D9150000}"/>
    <cellStyle name="標題 93 3" xfId="5594" xr:uid="{00000000-0005-0000-0000-0000DA150000}"/>
    <cellStyle name="標題 94" xfId="5595" xr:uid="{00000000-0005-0000-0000-0000DB150000}"/>
    <cellStyle name="標題 94 2" xfId="5596" xr:uid="{00000000-0005-0000-0000-0000DC150000}"/>
    <cellStyle name="標題 94 2 2" xfId="5597" xr:uid="{00000000-0005-0000-0000-0000DD150000}"/>
    <cellStyle name="標題 94 3" xfId="5598" xr:uid="{00000000-0005-0000-0000-0000DE150000}"/>
    <cellStyle name="標題 95" xfId="5599" xr:uid="{00000000-0005-0000-0000-0000DF150000}"/>
    <cellStyle name="標題 95 2" xfId="5600" xr:uid="{00000000-0005-0000-0000-0000E0150000}"/>
    <cellStyle name="標題 95 2 2" xfId="5601" xr:uid="{00000000-0005-0000-0000-0000E1150000}"/>
    <cellStyle name="標題 95 3" xfId="5602" xr:uid="{00000000-0005-0000-0000-0000E2150000}"/>
    <cellStyle name="標題 96" xfId="5603" xr:uid="{00000000-0005-0000-0000-0000E3150000}"/>
    <cellStyle name="標題 96 2" xfId="5604" xr:uid="{00000000-0005-0000-0000-0000E4150000}"/>
    <cellStyle name="標題 96 2 2" xfId="5605" xr:uid="{00000000-0005-0000-0000-0000E5150000}"/>
    <cellStyle name="標題 96 3" xfId="5606" xr:uid="{00000000-0005-0000-0000-0000E6150000}"/>
    <cellStyle name="標題 97" xfId="5607" xr:uid="{00000000-0005-0000-0000-0000E7150000}"/>
    <cellStyle name="標題 97 2" xfId="5608" xr:uid="{00000000-0005-0000-0000-0000E8150000}"/>
    <cellStyle name="標題 97 2 2" xfId="5609" xr:uid="{00000000-0005-0000-0000-0000E9150000}"/>
    <cellStyle name="標題 97 3" xfId="5610" xr:uid="{00000000-0005-0000-0000-0000EA150000}"/>
    <cellStyle name="標題 98" xfId="5611" xr:uid="{00000000-0005-0000-0000-0000EB150000}"/>
    <cellStyle name="標題 98 2" xfId="5612" xr:uid="{00000000-0005-0000-0000-0000EC150000}"/>
    <cellStyle name="標題 98 2 2" xfId="5613" xr:uid="{00000000-0005-0000-0000-0000ED150000}"/>
    <cellStyle name="標題 98 3" xfId="5614" xr:uid="{00000000-0005-0000-0000-0000EE150000}"/>
    <cellStyle name="標題 99" xfId="5615" xr:uid="{00000000-0005-0000-0000-0000EF150000}"/>
    <cellStyle name="標題 99 2" xfId="5616" xr:uid="{00000000-0005-0000-0000-0000F0150000}"/>
    <cellStyle name="標題 99 2 2" xfId="5617" xr:uid="{00000000-0005-0000-0000-0000F1150000}"/>
    <cellStyle name="標題 99 3" xfId="5618" xr:uid="{00000000-0005-0000-0000-0000F2150000}"/>
    <cellStyle name="樣式 1" xfId="8130" xr:uid="{00000000-0005-0000-0000-0000C21F0000}"/>
    <cellStyle name="複委託證券商受託買賣外國有價證券月報表_d" xfId="6617" xr:uid="{00000000-0005-0000-0000-0000D9190000}"/>
    <cellStyle name="輸入" xfId="8471" builtinId="20" customBuiltin="1"/>
    <cellStyle name="輸入 10" xfId="8472" xr:uid="{00000000-0005-0000-0000-000018210000}"/>
    <cellStyle name="輸入 10 2" xfId="8473" xr:uid="{00000000-0005-0000-0000-000019210000}"/>
    <cellStyle name="輸入 10 2 2" xfId="8474" xr:uid="{00000000-0005-0000-0000-00001A210000}"/>
    <cellStyle name="輸入 10 3" xfId="8475" xr:uid="{00000000-0005-0000-0000-00001B210000}"/>
    <cellStyle name="輸入 11" xfId="8476" xr:uid="{00000000-0005-0000-0000-00001C210000}"/>
    <cellStyle name="輸入 11 2" xfId="8477" xr:uid="{00000000-0005-0000-0000-00001D210000}"/>
    <cellStyle name="輸入 11 2 2" xfId="8478" xr:uid="{00000000-0005-0000-0000-00001E210000}"/>
    <cellStyle name="輸入 11 3" xfId="8479" xr:uid="{00000000-0005-0000-0000-00001F210000}"/>
    <cellStyle name="輸入 12" xfId="8480" xr:uid="{00000000-0005-0000-0000-000020210000}"/>
    <cellStyle name="輸入 12 2" xfId="8481" xr:uid="{00000000-0005-0000-0000-000021210000}"/>
    <cellStyle name="輸入 12 2 2" xfId="8482" xr:uid="{00000000-0005-0000-0000-000022210000}"/>
    <cellStyle name="輸入 12 3" xfId="8483" xr:uid="{00000000-0005-0000-0000-000023210000}"/>
    <cellStyle name="輸入 13" xfId="8484" xr:uid="{00000000-0005-0000-0000-000024210000}"/>
    <cellStyle name="輸入 13 2" xfId="8485" xr:uid="{00000000-0005-0000-0000-000025210000}"/>
    <cellStyle name="輸入 13 2 2" xfId="8486" xr:uid="{00000000-0005-0000-0000-000026210000}"/>
    <cellStyle name="輸入 13 3" xfId="8487" xr:uid="{00000000-0005-0000-0000-000027210000}"/>
    <cellStyle name="輸入 14" xfId="8488" xr:uid="{00000000-0005-0000-0000-000028210000}"/>
    <cellStyle name="輸入 14 2" xfId="8489" xr:uid="{00000000-0005-0000-0000-000029210000}"/>
    <cellStyle name="輸入 14 2 2" xfId="8490" xr:uid="{00000000-0005-0000-0000-00002A210000}"/>
    <cellStyle name="輸入 14 3" xfId="8491" xr:uid="{00000000-0005-0000-0000-00002B210000}"/>
    <cellStyle name="輸入 15" xfId="8492" xr:uid="{00000000-0005-0000-0000-00002C210000}"/>
    <cellStyle name="輸入 15 2" xfId="8493" xr:uid="{00000000-0005-0000-0000-00002D210000}"/>
    <cellStyle name="輸入 15 2 2" xfId="8494" xr:uid="{00000000-0005-0000-0000-00002E210000}"/>
    <cellStyle name="輸入 15 3" xfId="8495" xr:uid="{00000000-0005-0000-0000-00002F210000}"/>
    <cellStyle name="輸入 16" xfId="8496" xr:uid="{00000000-0005-0000-0000-000030210000}"/>
    <cellStyle name="輸入 16 2" xfId="8497" xr:uid="{00000000-0005-0000-0000-000031210000}"/>
    <cellStyle name="輸入 16 2 2" xfId="8498" xr:uid="{00000000-0005-0000-0000-000032210000}"/>
    <cellStyle name="輸入 16 3" xfId="8499" xr:uid="{00000000-0005-0000-0000-000033210000}"/>
    <cellStyle name="輸入 17" xfId="8500" xr:uid="{00000000-0005-0000-0000-000034210000}"/>
    <cellStyle name="輸入 17 2" xfId="8501" xr:uid="{00000000-0005-0000-0000-000035210000}"/>
    <cellStyle name="輸入 17 2 2" xfId="8502" xr:uid="{00000000-0005-0000-0000-000036210000}"/>
    <cellStyle name="輸入 17 3" xfId="8503" xr:uid="{00000000-0005-0000-0000-000037210000}"/>
    <cellStyle name="輸入 18" xfId="8504" xr:uid="{00000000-0005-0000-0000-000038210000}"/>
    <cellStyle name="輸入 18 2" xfId="8505" xr:uid="{00000000-0005-0000-0000-000039210000}"/>
    <cellStyle name="輸入 18 2 2" xfId="8506" xr:uid="{00000000-0005-0000-0000-00003A210000}"/>
    <cellStyle name="輸入 18 3" xfId="8507" xr:uid="{00000000-0005-0000-0000-00003B210000}"/>
    <cellStyle name="輸入 19" xfId="8508" xr:uid="{00000000-0005-0000-0000-00003C210000}"/>
    <cellStyle name="輸入 19 2" xfId="8509" xr:uid="{00000000-0005-0000-0000-00003D210000}"/>
    <cellStyle name="輸入 19 2 2" xfId="8510" xr:uid="{00000000-0005-0000-0000-00003E210000}"/>
    <cellStyle name="輸入 19 3" xfId="8511" xr:uid="{00000000-0005-0000-0000-00003F210000}"/>
    <cellStyle name="輸入 2" xfId="8512" xr:uid="{00000000-0005-0000-0000-000040210000}"/>
    <cellStyle name="輸入 2 2" xfId="8513" xr:uid="{00000000-0005-0000-0000-000041210000}"/>
    <cellStyle name="輸入 2 2 2" xfId="8514" xr:uid="{00000000-0005-0000-0000-000042210000}"/>
    <cellStyle name="輸入 2 3" xfId="8515" xr:uid="{00000000-0005-0000-0000-000043210000}"/>
    <cellStyle name="輸入 20" xfId="8516" xr:uid="{00000000-0005-0000-0000-000044210000}"/>
    <cellStyle name="輸入 20 2" xfId="8517" xr:uid="{00000000-0005-0000-0000-000045210000}"/>
    <cellStyle name="輸入 20 2 2" xfId="8518" xr:uid="{00000000-0005-0000-0000-000046210000}"/>
    <cellStyle name="輸入 20 3" xfId="8519" xr:uid="{00000000-0005-0000-0000-000047210000}"/>
    <cellStyle name="輸入 21" xfId="8520" xr:uid="{00000000-0005-0000-0000-000048210000}"/>
    <cellStyle name="輸入 21 2" xfId="8521" xr:uid="{00000000-0005-0000-0000-000049210000}"/>
    <cellStyle name="輸入 21 2 2" xfId="8522" xr:uid="{00000000-0005-0000-0000-00004A210000}"/>
    <cellStyle name="輸入 21 3" xfId="8523" xr:uid="{00000000-0005-0000-0000-00004B210000}"/>
    <cellStyle name="輸入 22" xfId="8524" xr:uid="{00000000-0005-0000-0000-00004C210000}"/>
    <cellStyle name="輸入 22 2" xfId="8525" xr:uid="{00000000-0005-0000-0000-00004D210000}"/>
    <cellStyle name="輸入 22 2 2" xfId="8526" xr:uid="{00000000-0005-0000-0000-00004E210000}"/>
    <cellStyle name="輸入 22 3" xfId="8527" xr:uid="{00000000-0005-0000-0000-00004F210000}"/>
    <cellStyle name="輸入 23" xfId="8528" xr:uid="{00000000-0005-0000-0000-000050210000}"/>
    <cellStyle name="輸入 23 2" xfId="8529" xr:uid="{00000000-0005-0000-0000-000051210000}"/>
    <cellStyle name="輸入 23 2 2" xfId="8530" xr:uid="{00000000-0005-0000-0000-000052210000}"/>
    <cellStyle name="輸入 23 3" xfId="8531" xr:uid="{00000000-0005-0000-0000-000053210000}"/>
    <cellStyle name="輸入 24" xfId="8532" xr:uid="{00000000-0005-0000-0000-000054210000}"/>
    <cellStyle name="輸入 24 2" xfId="8533" xr:uid="{00000000-0005-0000-0000-000055210000}"/>
    <cellStyle name="輸入 24 2 2" xfId="8534" xr:uid="{00000000-0005-0000-0000-000056210000}"/>
    <cellStyle name="輸入 24 3" xfId="8535" xr:uid="{00000000-0005-0000-0000-000057210000}"/>
    <cellStyle name="輸入 25" xfId="8536" xr:uid="{00000000-0005-0000-0000-000058210000}"/>
    <cellStyle name="輸入 25 2" xfId="8537" xr:uid="{00000000-0005-0000-0000-000059210000}"/>
    <cellStyle name="輸入 25 2 2" xfId="8538" xr:uid="{00000000-0005-0000-0000-00005A210000}"/>
    <cellStyle name="輸入 25 3" xfId="8539" xr:uid="{00000000-0005-0000-0000-00005B210000}"/>
    <cellStyle name="輸入 26" xfId="8540" xr:uid="{00000000-0005-0000-0000-00005C210000}"/>
    <cellStyle name="輸入 26 2" xfId="8541" xr:uid="{00000000-0005-0000-0000-00005D210000}"/>
    <cellStyle name="輸入 26 2 2" xfId="8542" xr:uid="{00000000-0005-0000-0000-00005E210000}"/>
    <cellStyle name="輸入 26 3" xfId="8543" xr:uid="{00000000-0005-0000-0000-00005F210000}"/>
    <cellStyle name="輸入 27" xfId="8544" xr:uid="{00000000-0005-0000-0000-000060210000}"/>
    <cellStyle name="輸入 27 2" xfId="8545" xr:uid="{00000000-0005-0000-0000-000061210000}"/>
    <cellStyle name="輸入 28" xfId="8546" xr:uid="{00000000-0005-0000-0000-000062210000}"/>
    <cellStyle name="輸入 28 2" xfId="8547" xr:uid="{00000000-0005-0000-0000-000063210000}"/>
    <cellStyle name="輸入 29" xfId="8548" xr:uid="{00000000-0005-0000-0000-000064210000}"/>
    <cellStyle name="輸入 29 2" xfId="8549" xr:uid="{00000000-0005-0000-0000-000065210000}"/>
    <cellStyle name="輸入 3" xfId="8550" xr:uid="{00000000-0005-0000-0000-000066210000}"/>
    <cellStyle name="輸入 3 2" xfId="8551" xr:uid="{00000000-0005-0000-0000-000067210000}"/>
    <cellStyle name="輸入 3 2 2" xfId="8552" xr:uid="{00000000-0005-0000-0000-000068210000}"/>
    <cellStyle name="輸入 3 3" xfId="8553" xr:uid="{00000000-0005-0000-0000-000069210000}"/>
    <cellStyle name="輸入 30" xfId="8554" xr:uid="{00000000-0005-0000-0000-00006A210000}"/>
    <cellStyle name="輸入 30 2" xfId="8555" xr:uid="{00000000-0005-0000-0000-00006B210000}"/>
    <cellStyle name="輸入 31" xfId="8556" xr:uid="{00000000-0005-0000-0000-00006C210000}"/>
    <cellStyle name="輸入 31 2" xfId="8557" xr:uid="{00000000-0005-0000-0000-00006D210000}"/>
    <cellStyle name="輸入 32" xfId="8558" xr:uid="{00000000-0005-0000-0000-00006E210000}"/>
    <cellStyle name="輸入 32 2" xfId="8559" xr:uid="{00000000-0005-0000-0000-00006F210000}"/>
    <cellStyle name="輸入 33" xfId="8560" xr:uid="{00000000-0005-0000-0000-000070210000}"/>
    <cellStyle name="輸入 33 2" xfId="8561" xr:uid="{00000000-0005-0000-0000-000071210000}"/>
    <cellStyle name="輸入 34" xfId="8562" xr:uid="{00000000-0005-0000-0000-000072210000}"/>
    <cellStyle name="輸入 34 2" xfId="8563" xr:uid="{00000000-0005-0000-0000-000073210000}"/>
    <cellStyle name="輸入 35" xfId="8564" xr:uid="{00000000-0005-0000-0000-000074210000}"/>
    <cellStyle name="輸入 35 2" xfId="8565" xr:uid="{00000000-0005-0000-0000-000075210000}"/>
    <cellStyle name="輸入 36" xfId="8566" xr:uid="{00000000-0005-0000-0000-000076210000}"/>
    <cellStyle name="輸入 36 2" xfId="8567" xr:uid="{00000000-0005-0000-0000-000077210000}"/>
    <cellStyle name="輸入 37" xfId="8568" xr:uid="{00000000-0005-0000-0000-000078210000}"/>
    <cellStyle name="輸入 37 2" xfId="8569" xr:uid="{00000000-0005-0000-0000-000079210000}"/>
    <cellStyle name="輸入 38" xfId="8570" xr:uid="{00000000-0005-0000-0000-00007A210000}"/>
    <cellStyle name="輸入 38 2" xfId="8571" xr:uid="{00000000-0005-0000-0000-00007B210000}"/>
    <cellStyle name="輸入 39" xfId="8572" xr:uid="{00000000-0005-0000-0000-00007C210000}"/>
    <cellStyle name="輸入 39 2" xfId="8573" xr:uid="{00000000-0005-0000-0000-00007D210000}"/>
    <cellStyle name="輸入 4" xfId="8574" xr:uid="{00000000-0005-0000-0000-00007E210000}"/>
    <cellStyle name="輸入 4 2" xfId="8575" xr:uid="{00000000-0005-0000-0000-00007F210000}"/>
    <cellStyle name="輸入 4 2 2" xfId="8576" xr:uid="{00000000-0005-0000-0000-000080210000}"/>
    <cellStyle name="輸入 4 3" xfId="8577" xr:uid="{00000000-0005-0000-0000-000081210000}"/>
    <cellStyle name="輸入 40" xfId="8578" xr:uid="{00000000-0005-0000-0000-000082210000}"/>
    <cellStyle name="輸入 40 2" xfId="8579" xr:uid="{00000000-0005-0000-0000-000083210000}"/>
    <cellStyle name="輸入 41" xfId="8580" xr:uid="{00000000-0005-0000-0000-000084210000}"/>
    <cellStyle name="輸入 41 2" xfId="8581" xr:uid="{00000000-0005-0000-0000-000085210000}"/>
    <cellStyle name="輸入 42" xfId="8582" xr:uid="{00000000-0005-0000-0000-000086210000}"/>
    <cellStyle name="輸入 42 2" xfId="8583" xr:uid="{00000000-0005-0000-0000-000087210000}"/>
    <cellStyle name="輸入 43" xfId="8584" xr:uid="{00000000-0005-0000-0000-000088210000}"/>
    <cellStyle name="輸入 43 2" xfId="8585" xr:uid="{00000000-0005-0000-0000-000089210000}"/>
    <cellStyle name="輸入 44" xfId="8586" xr:uid="{00000000-0005-0000-0000-00008A210000}"/>
    <cellStyle name="輸入 44 2" xfId="8587" xr:uid="{00000000-0005-0000-0000-00008B210000}"/>
    <cellStyle name="輸入 45" xfId="8588" xr:uid="{00000000-0005-0000-0000-00008C210000}"/>
    <cellStyle name="輸入 45 2" xfId="8589" xr:uid="{00000000-0005-0000-0000-00008D210000}"/>
    <cellStyle name="輸入 46" xfId="8590" xr:uid="{00000000-0005-0000-0000-00008E210000}"/>
    <cellStyle name="輸入 46 2" xfId="8591" xr:uid="{00000000-0005-0000-0000-00008F210000}"/>
    <cellStyle name="輸入 47" xfId="8592" xr:uid="{00000000-0005-0000-0000-000090210000}"/>
    <cellStyle name="輸入 47 2" xfId="8593" xr:uid="{00000000-0005-0000-0000-000091210000}"/>
    <cellStyle name="輸入 48" xfId="8594" xr:uid="{00000000-0005-0000-0000-000092210000}"/>
    <cellStyle name="輸入 48 2" xfId="8595" xr:uid="{00000000-0005-0000-0000-000093210000}"/>
    <cellStyle name="輸入 49" xfId="8596" xr:uid="{00000000-0005-0000-0000-000094210000}"/>
    <cellStyle name="輸入 49 2" xfId="8597" xr:uid="{00000000-0005-0000-0000-000095210000}"/>
    <cellStyle name="輸入 5" xfId="8598" xr:uid="{00000000-0005-0000-0000-000096210000}"/>
    <cellStyle name="輸入 5 2" xfId="8599" xr:uid="{00000000-0005-0000-0000-000097210000}"/>
    <cellStyle name="輸入 5 2 2" xfId="8600" xr:uid="{00000000-0005-0000-0000-000098210000}"/>
    <cellStyle name="輸入 5 3" xfId="8601" xr:uid="{00000000-0005-0000-0000-000099210000}"/>
    <cellStyle name="輸入 50" xfId="8602" xr:uid="{00000000-0005-0000-0000-00009A210000}"/>
    <cellStyle name="輸入 50 2" xfId="8603" xr:uid="{00000000-0005-0000-0000-00009B210000}"/>
    <cellStyle name="輸入 51" xfId="8604" xr:uid="{00000000-0005-0000-0000-00009C210000}"/>
    <cellStyle name="輸入 51 2" xfId="8605" xr:uid="{00000000-0005-0000-0000-00009D210000}"/>
    <cellStyle name="輸入 51 2 2" xfId="8606" xr:uid="{00000000-0005-0000-0000-00009E210000}"/>
    <cellStyle name="輸入 51 3" xfId="8607" xr:uid="{00000000-0005-0000-0000-00009F210000}"/>
    <cellStyle name="輸入 52" xfId="8608" xr:uid="{00000000-0005-0000-0000-0000A0210000}"/>
    <cellStyle name="輸入 52 2" xfId="8609" xr:uid="{00000000-0005-0000-0000-0000A1210000}"/>
    <cellStyle name="輸入 52 2 2" xfId="8610" xr:uid="{00000000-0005-0000-0000-0000A2210000}"/>
    <cellStyle name="輸入 52 3" xfId="8611" xr:uid="{00000000-0005-0000-0000-0000A3210000}"/>
    <cellStyle name="輸入 53" xfId="8612" xr:uid="{00000000-0005-0000-0000-0000A4210000}"/>
    <cellStyle name="輸入 53 2" xfId="8613" xr:uid="{00000000-0005-0000-0000-0000A5210000}"/>
    <cellStyle name="輸入 54" xfId="8614" xr:uid="{00000000-0005-0000-0000-0000A6210000}"/>
    <cellStyle name="輸入 54 2" xfId="8615" xr:uid="{00000000-0005-0000-0000-0000A7210000}"/>
    <cellStyle name="輸入 55" xfId="8616" xr:uid="{00000000-0005-0000-0000-0000A8210000}"/>
    <cellStyle name="輸入 55 2" xfId="8617" xr:uid="{00000000-0005-0000-0000-0000A9210000}"/>
    <cellStyle name="輸入 56" xfId="8618" xr:uid="{00000000-0005-0000-0000-0000AA210000}"/>
    <cellStyle name="輸入 56 2" xfId="8619" xr:uid="{00000000-0005-0000-0000-0000AB210000}"/>
    <cellStyle name="輸入 57" xfId="8620" xr:uid="{00000000-0005-0000-0000-0000AC210000}"/>
    <cellStyle name="輸入 57 2" xfId="8621" xr:uid="{00000000-0005-0000-0000-0000AD210000}"/>
    <cellStyle name="輸入 58" xfId="8622" xr:uid="{00000000-0005-0000-0000-0000AE210000}"/>
    <cellStyle name="輸入 59" xfId="8623" xr:uid="{00000000-0005-0000-0000-0000AF210000}"/>
    <cellStyle name="輸入 6" xfId="8624" xr:uid="{00000000-0005-0000-0000-0000B0210000}"/>
    <cellStyle name="輸入 6 2" xfId="8625" xr:uid="{00000000-0005-0000-0000-0000B1210000}"/>
    <cellStyle name="輸入 6 2 2" xfId="8626" xr:uid="{00000000-0005-0000-0000-0000B2210000}"/>
    <cellStyle name="輸入 6 3" xfId="8627" xr:uid="{00000000-0005-0000-0000-0000B3210000}"/>
    <cellStyle name="輸入 7" xfId="8628" xr:uid="{00000000-0005-0000-0000-0000B4210000}"/>
    <cellStyle name="輸入 7 2" xfId="8629" xr:uid="{00000000-0005-0000-0000-0000B5210000}"/>
    <cellStyle name="輸入 7 2 2" xfId="8630" xr:uid="{00000000-0005-0000-0000-0000B6210000}"/>
    <cellStyle name="輸入 7 3" xfId="8631" xr:uid="{00000000-0005-0000-0000-0000B7210000}"/>
    <cellStyle name="輸入 8" xfId="8632" xr:uid="{00000000-0005-0000-0000-0000B8210000}"/>
    <cellStyle name="輸入 8 2" xfId="8633" xr:uid="{00000000-0005-0000-0000-0000B9210000}"/>
    <cellStyle name="輸入 8 2 2" xfId="8634" xr:uid="{00000000-0005-0000-0000-0000BA210000}"/>
    <cellStyle name="輸入 8 3" xfId="8635" xr:uid="{00000000-0005-0000-0000-0000BB210000}"/>
    <cellStyle name="輸入 9" xfId="8636" xr:uid="{00000000-0005-0000-0000-0000BC210000}"/>
    <cellStyle name="輸入 9 2" xfId="8637" xr:uid="{00000000-0005-0000-0000-0000BD210000}"/>
    <cellStyle name="輸入 9 2 2" xfId="8638" xr:uid="{00000000-0005-0000-0000-0000BE210000}"/>
    <cellStyle name="輸入 9 3" xfId="8639" xr:uid="{00000000-0005-0000-0000-0000BF210000}"/>
    <cellStyle name="輸出" xfId="8302" builtinId="21" customBuiltin="1"/>
    <cellStyle name="輸出 10" xfId="8303" xr:uid="{00000000-0005-0000-0000-00006F200000}"/>
    <cellStyle name="輸出 10 2" xfId="8304" xr:uid="{00000000-0005-0000-0000-000070200000}"/>
    <cellStyle name="輸出 10 2 2" xfId="8305" xr:uid="{00000000-0005-0000-0000-000071200000}"/>
    <cellStyle name="輸出 10 3" xfId="8306" xr:uid="{00000000-0005-0000-0000-000072200000}"/>
    <cellStyle name="輸出 11" xfId="8307" xr:uid="{00000000-0005-0000-0000-000073200000}"/>
    <cellStyle name="輸出 11 2" xfId="8308" xr:uid="{00000000-0005-0000-0000-000074200000}"/>
    <cellStyle name="輸出 11 2 2" xfId="8309" xr:uid="{00000000-0005-0000-0000-000075200000}"/>
    <cellStyle name="輸出 11 3" xfId="8310" xr:uid="{00000000-0005-0000-0000-000076200000}"/>
    <cellStyle name="輸出 12" xfId="8311" xr:uid="{00000000-0005-0000-0000-000077200000}"/>
    <cellStyle name="輸出 12 2" xfId="8312" xr:uid="{00000000-0005-0000-0000-000078200000}"/>
    <cellStyle name="輸出 12 2 2" xfId="8313" xr:uid="{00000000-0005-0000-0000-000079200000}"/>
    <cellStyle name="輸出 12 3" xfId="8314" xr:uid="{00000000-0005-0000-0000-00007A200000}"/>
    <cellStyle name="輸出 13" xfId="8315" xr:uid="{00000000-0005-0000-0000-00007B200000}"/>
    <cellStyle name="輸出 13 2" xfId="8316" xr:uid="{00000000-0005-0000-0000-00007C200000}"/>
    <cellStyle name="輸出 13 2 2" xfId="8317" xr:uid="{00000000-0005-0000-0000-00007D200000}"/>
    <cellStyle name="輸出 13 3" xfId="8318" xr:uid="{00000000-0005-0000-0000-00007E200000}"/>
    <cellStyle name="輸出 14" xfId="8319" xr:uid="{00000000-0005-0000-0000-00007F200000}"/>
    <cellStyle name="輸出 14 2" xfId="8320" xr:uid="{00000000-0005-0000-0000-000080200000}"/>
    <cellStyle name="輸出 14 2 2" xfId="8321" xr:uid="{00000000-0005-0000-0000-000081200000}"/>
    <cellStyle name="輸出 14 3" xfId="8322" xr:uid="{00000000-0005-0000-0000-000082200000}"/>
    <cellStyle name="輸出 15" xfId="8323" xr:uid="{00000000-0005-0000-0000-000083200000}"/>
    <cellStyle name="輸出 15 2" xfId="8324" xr:uid="{00000000-0005-0000-0000-000084200000}"/>
    <cellStyle name="輸出 15 2 2" xfId="8325" xr:uid="{00000000-0005-0000-0000-000085200000}"/>
    <cellStyle name="輸出 15 3" xfId="8326" xr:uid="{00000000-0005-0000-0000-000086200000}"/>
    <cellStyle name="輸出 16" xfId="8327" xr:uid="{00000000-0005-0000-0000-000087200000}"/>
    <cellStyle name="輸出 16 2" xfId="8328" xr:uid="{00000000-0005-0000-0000-000088200000}"/>
    <cellStyle name="輸出 16 2 2" xfId="8329" xr:uid="{00000000-0005-0000-0000-000089200000}"/>
    <cellStyle name="輸出 16 3" xfId="8330" xr:uid="{00000000-0005-0000-0000-00008A200000}"/>
    <cellStyle name="輸出 17" xfId="8331" xr:uid="{00000000-0005-0000-0000-00008B200000}"/>
    <cellStyle name="輸出 17 2" xfId="8332" xr:uid="{00000000-0005-0000-0000-00008C200000}"/>
    <cellStyle name="輸出 17 2 2" xfId="8333" xr:uid="{00000000-0005-0000-0000-00008D200000}"/>
    <cellStyle name="輸出 17 3" xfId="8334" xr:uid="{00000000-0005-0000-0000-00008E200000}"/>
    <cellStyle name="輸出 18" xfId="8335" xr:uid="{00000000-0005-0000-0000-00008F200000}"/>
    <cellStyle name="輸出 18 2" xfId="8336" xr:uid="{00000000-0005-0000-0000-000090200000}"/>
    <cellStyle name="輸出 18 2 2" xfId="8337" xr:uid="{00000000-0005-0000-0000-000091200000}"/>
    <cellStyle name="輸出 18 3" xfId="8338" xr:uid="{00000000-0005-0000-0000-000092200000}"/>
    <cellStyle name="輸出 19" xfId="8339" xr:uid="{00000000-0005-0000-0000-000093200000}"/>
    <cellStyle name="輸出 19 2" xfId="8340" xr:uid="{00000000-0005-0000-0000-000094200000}"/>
    <cellStyle name="輸出 19 2 2" xfId="8341" xr:uid="{00000000-0005-0000-0000-000095200000}"/>
    <cellStyle name="輸出 19 3" xfId="8342" xr:uid="{00000000-0005-0000-0000-000096200000}"/>
    <cellStyle name="輸出 2" xfId="8343" xr:uid="{00000000-0005-0000-0000-000097200000}"/>
    <cellStyle name="輸出 2 2" xfId="8344" xr:uid="{00000000-0005-0000-0000-000098200000}"/>
    <cellStyle name="輸出 2 2 2" xfId="8345" xr:uid="{00000000-0005-0000-0000-000099200000}"/>
    <cellStyle name="輸出 2 3" xfId="8346" xr:uid="{00000000-0005-0000-0000-00009A200000}"/>
    <cellStyle name="輸出 20" xfId="8347" xr:uid="{00000000-0005-0000-0000-00009B200000}"/>
    <cellStyle name="輸出 20 2" xfId="8348" xr:uid="{00000000-0005-0000-0000-00009C200000}"/>
    <cellStyle name="輸出 20 2 2" xfId="8349" xr:uid="{00000000-0005-0000-0000-00009D200000}"/>
    <cellStyle name="輸出 20 3" xfId="8350" xr:uid="{00000000-0005-0000-0000-00009E200000}"/>
    <cellStyle name="輸出 21" xfId="8351" xr:uid="{00000000-0005-0000-0000-00009F200000}"/>
    <cellStyle name="輸出 21 2" xfId="8352" xr:uid="{00000000-0005-0000-0000-0000A0200000}"/>
    <cellStyle name="輸出 21 2 2" xfId="8353" xr:uid="{00000000-0005-0000-0000-0000A1200000}"/>
    <cellStyle name="輸出 21 3" xfId="8354" xr:uid="{00000000-0005-0000-0000-0000A2200000}"/>
    <cellStyle name="輸出 22" xfId="8355" xr:uid="{00000000-0005-0000-0000-0000A3200000}"/>
    <cellStyle name="輸出 22 2" xfId="8356" xr:uid="{00000000-0005-0000-0000-0000A4200000}"/>
    <cellStyle name="輸出 22 2 2" xfId="8357" xr:uid="{00000000-0005-0000-0000-0000A5200000}"/>
    <cellStyle name="輸出 22 3" xfId="8358" xr:uid="{00000000-0005-0000-0000-0000A6200000}"/>
    <cellStyle name="輸出 23" xfId="8359" xr:uid="{00000000-0005-0000-0000-0000A7200000}"/>
    <cellStyle name="輸出 23 2" xfId="8360" xr:uid="{00000000-0005-0000-0000-0000A8200000}"/>
    <cellStyle name="輸出 23 2 2" xfId="8361" xr:uid="{00000000-0005-0000-0000-0000A9200000}"/>
    <cellStyle name="輸出 23 3" xfId="8362" xr:uid="{00000000-0005-0000-0000-0000AA200000}"/>
    <cellStyle name="輸出 24" xfId="8363" xr:uid="{00000000-0005-0000-0000-0000AB200000}"/>
    <cellStyle name="輸出 24 2" xfId="8364" xr:uid="{00000000-0005-0000-0000-0000AC200000}"/>
    <cellStyle name="輸出 24 2 2" xfId="8365" xr:uid="{00000000-0005-0000-0000-0000AD200000}"/>
    <cellStyle name="輸出 24 3" xfId="8366" xr:uid="{00000000-0005-0000-0000-0000AE200000}"/>
    <cellStyle name="輸出 25" xfId="8367" xr:uid="{00000000-0005-0000-0000-0000AF200000}"/>
    <cellStyle name="輸出 25 2" xfId="8368" xr:uid="{00000000-0005-0000-0000-0000B0200000}"/>
    <cellStyle name="輸出 25 2 2" xfId="8369" xr:uid="{00000000-0005-0000-0000-0000B1200000}"/>
    <cellStyle name="輸出 25 3" xfId="8370" xr:uid="{00000000-0005-0000-0000-0000B2200000}"/>
    <cellStyle name="輸出 26" xfId="8371" xr:uid="{00000000-0005-0000-0000-0000B3200000}"/>
    <cellStyle name="輸出 26 2" xfId="8372" xr:uid="{00000000-0005-0000-0000-0000B4200000}"/>
    <cellStyle name="輸出 26 2 2" xfId="8373" xr:uid="{00000000-0005-0000-0000-0000B5200000}"/>
    <cellStyle name="輸出 26 3" xfId="8374" xr:uid="{00000000-0005-0000-0000-0000B6200000}"/>
    <cellStyle name="輸出 27" xfId="8375" xr:uid="{00000000-0005-0000-0000-0000B7200000}"/>
    <cellStyle name="輸出 27 2" xfId="8376" xr:uid="{00000000-0005-0000-0000-0000B8200000}"/>
    <cellStyle name="輸出 28" xfId="8377" xr:uid="{00000000-0005-0000-0000-0000B9200000}"/>
    <cellStyle name="輸出 28 2" xfId="8378" xr:uid="{00000000-0005-0000-0000-0000BA200000}"/>
    <cellStyle name="輸出 29" xfId="8379" xr:uid="{00000000-0005-0000-0000-0000BB200000}"/>
    <cellStyle name="輸出 29 2" xfId="8380" xr:uid="{00000000-0005-0000-0000-0000BC200000}"/>
    <cellStyle name="輸出 3" xfId="8381" xr:uid="{00000000-0005-0000-0000-0000BD200000}"/>
    <cellStyle name="輸出 3 2" xfId="8382" xr:uid="{00000000-0005-0000-0000-0000BE200000}"/>
    <cellStyle name="輸出 3 2 2" xfId="8383" xr:uid="{00000000-0005-0000-0000-0000BF200000}"/>
    <cellStyle name="輸出 3 3" xfId="8384" xr:uid="{00000000-0005-0000-0000-0000C0200000}"/>
    <cellStyle name="輸出 30" xfId="8385" xr:uid="{00000000-0005-0000-0000-0000C1200000}"/>
    <cellStyle name="輸出 30 2" xfId="8386" xr:uid="{00000000-0005-0000-0000-0000C2200000}"/>
    <cellStyle name="輸出 31" xfId="8387" xr:uid="{00000000-0005-0000-0000-0000C3200000}"/>
    <cellStyle name="輸出 31 2" xfId="8388" xr:uid="{00000000-0005-0000-0000-0000C4200000}"/>
    <cellStyle name="輸出 32" xfId="8389" xr:uid="{00000000-0005-0000-0000-0000C5200000}"/>
    <cellStyle name="輸出 32 2" xfId="8390" xr:uid="{00000000-0005-0000-0000-0000C6200000}"/>
    <cellStyle name="輸出 33" xfId="8391" xr:uid="{00000000-0005-0000-0000-0000C7200000}"/>
    <cellStyle name="輸出 33 2" xfId="8392" xr:uid="{00000000-0005-0000-0000-0000C8200000}"/>
    <cellStyle name="輸出 34" xfId="8393" xr:uid="{00000000-0005-0000-0000-0000C9200000}"/>
    <cellStyle name="輸出 34 2" xfId="8394" xr:uid="{00000000-0005-0000-0000-0000CA200000}"/>
    <cellStyle name="輸出 35" xfId="8395" xr:uid="{00000000-0005-0000-0000-0000CB200000}"/>
    <cellStyle name="輸出 35 2" xfId="8396" xr:uid="{00000000-0005-0000-0000-0000CC200000}"/>
    <cellStyle name="輸出 36" xfId="8397" xr:uid="{00000000-0005-0000-0000-0000CD200000}"/>
    <cellStyle name="輸出 36 2" xfId="8398" xr:uid="{00000000-0005-0000-0000-0000CE200000}"/>
    <cellStyle name="輸出 37" xfId="8399" xr:uid="{00000000-0005-0000-0000-0000CF200000}"/>
    <cellStyle name="輸出 37 2" xfId="8400" xr:uid="{00000000-0005-0000-0000-0000D0200000}"/>
    <cellStyle name="輸出 38" xfId="8401" xr:uid="{00000000-0005-0000-0000-0000D1200000}"/>
    <cellStyle name="輸出 38 2" xfId="8402" xr:uid="{00000000-0005-0000-0000-0000D2200000}"/>
    <cellStyle name="輸出 39" xfId="8403" xr:uid="{00000000-0005-0000-0000-0000D3200000}"/>
    <cellStyle name="輸出 39 2" xfId="8404" xr:uid="{00000000-0005-0000-0000-0000D4200000}"/>
    <cellStyle name="輸出 4" xfId="8405" xr:uid="{00000000-0005-0000-0000-0000D5200000}"/>
    <cellStyle name="輸出 4 2" xfId="8406" xr:uid="{00000000-0005-0000-0000-0000D6200000}"/>
    <cellStyle name="輸出 4 2 2" xfId="8407" xr:uid="{00000000-0005-0000-0000-0000D7200000}"/>
    <cellStyle name="輸出 4 3" xfId="8408" xr:uid="{00000000-0005-0000-0000-0000D8200000}"/>
    <cellStyle name="輸出 40" xfId="8409" xr:uid="{00000000-0005-0000-0000-0000D9200000}"/>
    <cellStyle name="輸出 40 2" xfId="8410" xr:uid="{00000000-0005-0000-0000-0000DA200000}"/>
    <cellStyle name="輸出 41" xfId="8411" xr:uid="{00000000-0005-0000-0000-0000DB200000}"/>
    <cellStyle name="輸出 41 2" xfId="8412" xr:uid="{00000000-0005-0000-0000-0000DC200000}"/>
    <cellStyle name="輸出 42" xfId="8413" xr:uid="{00000000-0005-0000-0000-0000DD200000}"/>
    <cellStyle name="輸出 42 2" xfId="8414" xr:uid="{00000000-0005-0000-0000-0000DE200000}"/>
    <cellStyle name="輸出 43" xfId="8415" xr:uid="{00000000-0005-0000-0000-0000DF200000}"/>
    <cellStyle name="輸出 43 2" xfId="8416" xr:uid="{00000000-0005-0000-0000-0000E0200000}"/>
    <cellStyle name="輸出 44" xfId="8417" xr:uid="{00000000-0005-0000-0000-0000E1200000}"/>
    <cellStyle name="輸出 44 2" xfId="8418" xr:uid="{00000000-0005-0000-0000-0000E2200000}"/>
    <cellStyle name="輸出 45" xfId="8419" xr:uid="{00000000-0005-0000-0000-0000E3200000}"/>
    <cellStyle name="輸出 45 2" xfId="8420" xr:uid="{00000000-0005-0000-0000-0000E4200000}"/>
    <cellStyle name="輸出 46" xfId="8421" xr:uid="{00000000-0005-0000-0000-0000E5200000}"/>
    <cellStyle name="輸出 46 2" xfId="8422" xr:uid="{00000000-0005-0000-0000-0000E6200000}"/>
    <cellStyle name="輸出 47" xfId="8423" xr:uid="{00000000-0005-0000-0000-0000E7200000}"/>
    <cellStyle name="輸出 47 2" xfId="8424" xr:uid="{00000000-0005-0000-0000-0000E8200000}"/>
    <cellStyle name="輸出 48" xfId="8425" xr:uid="{00000000-0005-0000-0000-0000E9200000}"/>
    <cellStyle name="輸出 48 2" xfId="8426" xr:uid="{00000000-0005-0000-0000-0000EA200000}"/>
    <cellStyle name="輸出 49" xfId="8427" xr:uid="{00000000-0005-0000-0000-0000EB200000}"/>
    <cellStyle name="輸出 49 2" xfId="8428" xr:uid="{00000000-0005-0000-0000-0000EC200000}"/>
    <cellStyle name="輸出 5" xfId="8429" xr:uid="{00000000-0005-0000-0000-0000ED200000}"/>
    <cellStyle name="輸出 5 2" xfId="8430" xr:uid="{00000000-0005-0000-0000-0000EE200000}"/>
    <cellStyle name="輸出 5 2 2" xfId="8431" xr:uid="{00000000-0005-0000-0000-0000EF200000}"/>
    <cellStyle name="輸出 5 3" xfId="8432" xr:uid="{00000000-0005-0000-0000-0000F0200000}"/>
    <cellStyle name="輸出 50" xfId="8433" xr:uid="{00000000-0005-0000-0000-0000F1200000}"/>
    <cellStyle name="輸出 50 2" xfId="8434" xr:uid="{00000000-0005-0000-0000-0000F2200000}"/>
    <cellStyle name="輸出 51" xfId="8435" xr:uid="{00000000-0005-0000-0000-0000F3200000}"/>
    <cellStyle name="輸出 51 2" xfId="8436" xr:uid="{00000000-0005-0000-0000-0000F4200000}"/>
    <cellStyle name="輸出 51 2 2" xfId="8437" xr:uid="{00000000-0005-0000-0000-0000F5200000}"/>
    <cellStyle name="輸出 51 3" xfId="8438" xr:uid="{00000000-0005-0000-0000-0000F6200000}"/>
    <cellStyle name="輸出 52" xfId="8439" xr:uid="{00000000-0005-0000-0000-0000F7200000}"/>
    <cellStyle name="輸出 52 2" xfId="8440" xr:uid="{00000000-0005-0000-0000-0000F8200000}"/>
    <cellStyle name="輸出 52 2 2" xfId="8441" xr:uid="{00000000-0005-0000-0000-0000F9200000}"/>
    <cellStyle name="輸出 52 3" xfId="8442" xr:uid="{00000000-0005-0000-0000-0000FA200000}"/>
    <cellStyle name="輸出 53" xfId="8443" xr:uid="{00000000-0005-0000-0000-0000FB200000}"/>
    <cellStyle name="輸出 53 2" xfId="8444" xr:uid="{00000000-0005-0000-0000-0000FC200000}"/>
    <cellStyle name="輸出 54" xfId="8445" xr:uid="{00000000-0005-0000-0000-0000FD200000}"/>
    <cellStyle name="輸出 54 2" xfId="8446" xr:uid="{00000000-0005-0000-0000-0000FE200000}"/>
    <cellStyle name="輸出 55" xfId="8447" xr:uid="{00000000-0005-0000-0000-0000FF200000}"/>
    <cellStyle name="輸出 55 2" xfId="8448" xr:uid="{00000000-0005-0000-0000-000000210000}"/>
    <cellStyle name="輸出 56" xfId="8449" xr:uid="{00000000-0005-0000-0000-000001210000}"/>
    <cellStyle name="輸出 56 2" xfId="8450" xr:uid="{00000000-0005-0000-0000-000002210000}"/>
    <cellStyle name="輸出 57" xfId="8451" xr:uid="{00000000-0005-0000-0000-000003210000}"/>
    <cellStyle name="輸出 57 2" xfId="8452" xr:uid="{00000000-0005-0000-0000-000004210000}"/>
    <cellStyle name="輸出 58" xfId="8453" xr:uid="{00000000-0005-0000-0000-000005210000}"/>
    <cellStyle name="輸出 59" xfId="8454" xr:uid="{00000000-0005-0000-0000-000006210000}"/>
    <cellStyle name="輸出 6" xfId="8455" xr:uid="{00000000-0005-0000-0000-000007210000}"/>
    <cellStyle name="輸出 6 2" xfId="8456" xr:uid="{00000000-0005-0000-0000-000008210000}"/>
    <cellStyle name="輸出 6 2 2" xfId="8457" xr:uid="{00000000-0005-0000-0000-000009210000}"/>
    <cellStyle name="輸出 6 3" xfId="8458" xr:uid="{00000000-0005-0000-0000-00000A210000}"/>
    <cellStyle name="輸出 7" xfId="8459" xr:uid="{00000000-0005-0000-0000-00000B210000}"/>
    <cellStyle name="輸出 7 2" xfId="8460" xr:uid="{00000000-0005-0000-0000-00000C210000}"/>
    <cellStyle name="輸出 7 2 2" xfId="8461" xr:uid="{00000000-0005-0000-0000-00000D210000}"/>
    <cellStyle name="輸出 7 3" xfId="8462" xr:uid="{00000000-0005-0000-0000-00000E210000}"/>
    <cellStyle name="輸出 8" xfId="8463" xr:uid="{00000000-0005-0000-0000-00000F210000}"/>
    <cellStyle name="輸出 8 2" xfId="8464" xr:uid="{00000000-0005-0000-0000-000010210000}"/>
    <cellStyle name="輸出 8 2 2" xfId="8465" xr:uid="{00000000-0005-0000-0000-000011210000}"/>
    <cellStyle name="輸出 8 3" xfId="8466" xr:uid="{00000000-0005-0000-0000-000012210000}"/>
    <cellStyle name="輸出 9" xfId="8467" xr:uid="{00000000-0005-0000-0000-000013210000}"/>
    <cellStyle name="輸出 9 2" xfId="8468" xr:uid="{00000000-0005-0000-0000-000014210000}"/>
    <cellStyle name="輸出 9 2 2" xfId="8469" xr:uid="{00000000-0005-0000-0000-000015210000}"/>
    <cellStyle name="輸出 9 3" xfId="8470" xr:uid="{00000000-0005-0000-0000-000016210000}"/>
    <cellStyle name="檢查儲存格" xfId="7701" builtinId="23" customBuiltin="1"/>
    <cellStyle name="檢查儲存格 10" xfId="7702" xr:uid="{00000000-0005-0000-0000-0000161E0000}"/>
    <cellStyle name="檢查儲存格 10 2" xfId="7703" xr:uid="{00000000-0005-0000-0000-0000171E0000}"/>
    <cellStyle name="檢查儲存格 10 2 2" xfId="7704" xr:uid="{00000000-0005-0000-0000-0000181E0000}"/>
    <cellStyle name="檢查儲存格 10 3" xfId="7705" xr:uid="{00000000-0005-0000-0000-0000191E0000}"/>
    <cellStyle name="檢查儲存格 11" xfId="7706" xr:uid="{00000000-0005-0000-0000-00001A1E0000}"/>
    <cellStyle name="檢查儲存格 11 2" xfId="7707" xr:uid="{00000000-0005-0000-0000-00001B1E0000}"/>
    <cellStyle name="檢查儲存格 11 2 2" xfId="7708" xr:uid="{00000000-0005-0000-0000-00001C1E0000}"/>
    <cellStyle name="檢查儲存格 11 3" xfId="7709" xr:uid="{00000000-0005-0000-0000-00001D1E0000}"/>
    <cellStyle name="檢查儲存格 12" xfId="7710" xr:uid="{00000000-0005-0000-0000-00001E1E0000}"/>
    <cellStyle name="檢查儲存格 12 2" xfId="7711" xr:uid="{00000000-0005-0000-0000-00001F1E0000}"/>
    <cellStyle name="檢查儲存格 12 2 2" xfId="7712" xr:uid="{00000000-0005-0000-0000-0000201E0000}"/>
    <cellStyle name="檢查儲存格 12 3" xfId="7713" xr:uid="{00000000-0005-0000-0000-0000211E0000}"/>
    <cellStyle name="檢查儲存格 13" xfId="7714" xr:uid="{00000000-0005-0000-0000-0000221E0000}"/>
    <cellStyle name="檢查儲存格 13 2" xfId="7715" xr:uid="{00000000-0005-0000-0000-0000231E0000}"/>
    <cellStyle name="檢查儲存格 13 2 2" xfId="7716" xr:uid="{00000000-0005-0000-0000-0000241E0000}"/>
    <cellStyle name="檢查儲存格 13 3" xfId="7717" xr:uid="{00000000-0005-0000-0000-0000251E0000}"/>
    <cellStyle name="檢查儲存格 14" xfId="7718" xr:uid="{00000000-0005-0000-0000-0000261E0000}"/>
    <cellStyle name="檢查儲存格 14 2" xfId="7719" xr:uid="{00000000-0005-0000-0000-0000271E0000}"/>
    <cellStyle name="檢查儲存格 14 2 2" xfId="7720" xr:uid="{00000000-0005-0000-0000-0000281E0000}"/>
    <cellStyle name="檢查儲存格 14 3" xfId="7721" xr:uid="{00000000-0005-0000-0000-0000291E0000}"/>
    <cellStyle name="檢查儲存格 15" xfId="7722" xr:uid="{00000000-0005-0000-0000-00002A1E0000}"/>
    <cellStyle name="檢查儲存格 15 2" xfId="7723" xr:uid="{00000000-0005-0000-0000-00002B1E0000}"/>
    <cellStyle name="檢查儲存格 15 2 2" xfId="7724" xr:uid="{00000000-0005-0000-0000-00002C1E0000}"/>
    <cellStyle name="檢查儲存格 15 3" xfId="7725" xr:uid="{00000000-0005-0000-0000-00002D1E0000}"/>
    <cellStyle name="檢查儲存格 16" xfId="7726" xr:uid="{00000000-0005-0000-0000-00002E1E0000}"/>
    <cellStyle name="檢查儲存格 16 2" xfId="7727" xr:uid="{00000000-0005-0000-0000-00002F1E0000}"/>
    <cellStyle name="檢查儲存格 16 2 2" xfId="7728" xr:uid="{00000000-0005-0000-0000-0000301E0000}"/>
    <cellStyle name="檢查儲存格 16 3" xfId="7729" xr:uid="{00000000-0005-0000-0000-0000311E0000}"/>
    <cellStyle name="檢查儲存格 17" xfId="7730" xr:uid="{00000000-0005-0000-0000-0000321E0000}"/>
    <cellStyle name="檢查儲存格 17 2" xfId="7731" xr:uid="{00000000-0005-0000-0000-0000331E0000}"/>
    <cellStyle name="檢查儲存格 17 2 2" xfId="7732" xr:uid="{00000000-0005-0000-0000-0000341E0000}"/>
    <cellStyle name="檢查儲存格 17 3" xfId="7733" xr:uid="{00000000-0005-0000-0000-0000351E0000}"/>
    <cellStyle name="檢查儲存格 18" xfId="7734" xr:uid="{00000000-0005-0000-0000-0000361E0000}"/>
    <cellStyle name="檢查儲存格 18 2" xfId="7735" xr:uid="{00000000-0005-0000-0000-0000371E0000}"/>
    <cellStyle name="檢查儲存格 18 2 2" xfId="7736" xr:uid="{00000000-0005-0000-0000-0000381E0000}"/>
    <cellStyle name="檢查儲存格 18 3" xfId="7737" xr:uid="{00000000-0005-0000-0000-0000391E0000}"/>
    <cellStyle name="檢查儲存格 19" xfId="7738" xr:uid="{00000000-0005-0000-0000-00003A1E0000}"/>
    <cellStyle name="檢查儲存格 19 2" xfId="7739" xr:uid="{00000000-0005-0000-0000-00003B1E0000}"/>
    <cellStyle name="檢查儲存格 19 2 2" xfId="7740" xr:uid="{00000000-0005-0000-0000-00003C1E0000}"/>
    <cellStyle name="檢查儲存格 19 3" xfId="7741" xr:uid="{00000000-0005-0000-0000-00003D1E0000}"/>
    <cellStyle name="檢查儲存格 2" xfId="7742" xr:uid="{00000000-0005-0000-0000-00003E1E0000}"/>
    <cellStyle name="檢查儲存格 2 2" xfId="7743" xr:uid="{00000000-0005-0000-0000-00003F1E0000}"/>
    <cellStyle name="檢查儲存格 2 2 2" xfId="7744" xr:uid="{00000000-0005-0000-0000-0000401E0000}"/>
    <cellStyle name="檢查儲存格 2 3" xfId="7745" xr:uid="{00000000-0005-0000-0000-0000411E0000}"/>
    <cellStyle name="檢查儲存格 20" xfId="7746" xr:uid="{00000000-0005-0000-0000-0000421E0000}"/>
    <cellStyle name="檢查儲存格 20 2" xfId="7747" xr:uid="{00000000-0005-0000-0000-0000431E0000}"/>
    <cellStyle name="檢查儲存格 20 2 2" xfId="7748" xr:uid="{00000000-0005-0000-0000-0000441E0000}"/>
    <cellStyle name="檢查儲存格 20 3" xfId="7749" xr:uid="{00000000-0005-0000-0000-0000451E0000}"/>
    <cellStyle name="檢查儲存格 21" xfId="7750" xr:uid="{00000000-0005-0000-0000-0000461E0000}"/>
    <cellStyle name="檢查儲存格 21 2" xfId="7751" xr:uid="{00000000-0005-0000-0000-0000471E0000}"/>
    <cellStyle name="檢查儲存格 21 2 2" xfId="7752" xr:uid="{00000000-0005-0000-0000-0000481E0000}"/>
    <cellStyle name="檢查儲存格 21 3" xfId="7753" xr:uid="{00000000-0005-0000-0000-0000491E0000}"/>
    <cellStyle name="檢查儲存格 22" xfId="7754" xr:uid="{00000000-0005-0000-0000-00004A1E0000}"/>
    <cellStyle name="檢查儲存格 22 2" xfId="7755" xr:uid="{00000000-0005-0000-0000-00004B1E0000}"/>
    <cellStyle name="檢查儲存格 22 2 2" xfId="7756" xr:uid="{00000000-0005-0000-0000-00004C1E0000}"/>
    <cellStyle name="檢查儲存格 22 3" xfId="7757" xr:uid="{00000000-0005-0000-0000-00004D1E0000}"/>
    <cellStyle name="檢查儲存格 23" xfId="7758" xr:uid="{00000000-0005-0000-0000-00004E1E0000}"/>
    <cellStyle name="檢查儲存格 23 2" xfId="7759" xr:uid="{00000000-0005-0000-0000-00004F1E0000}"/>
    <cellStyle name="檢查儲存格 23 2 2" xfId="7760" xr:uid="{00000000-0005-0000-0000-0000501E0000}"/>
    <cellStyle name="檢查儲存格 23 3" xfId="7761" xr:uid="{00000000-0005-0000-0000-0000511E0000}"/>
    <cellStyle name="檢查儲存格 24" xfId="7762" xr:uid="{00000000-0005-0000-0000-0000521E0000}"/>
    <cellStyle name="檢查儲存格 24 2" xfId="7763" xr:uid="{00000000-0005-0000-0000-0000531E0000}"/>
    <cellStyle name="檢查儲存格 24 2 2" xfId="7764" xr:uid="{00000000-0005-0000-0000-0000541E0000}"/>
    <cellStyle name="檢查儲存格 24 3" xfId="7765" xr:uid="{00000000-0005-0000-0000-0000551E0000}"/>
    <cellStyle name="檢查儲存格 25" xfId="7766" xr:uid="{00000000-0005-0000-0000-0000561E0000}"/>
    <cellStyle name="檢查儲存格 25 2" xfId="7767" xr:uid="{00000000-0005-0000-0000-0000571E0000}"/>
    <cellStyle name="檢查儲存格 25 2 2" xfId="7768" xr:uid="{00000000-0005-0000-0000-0000581E0000}"/>
    <cellStyle name="檢查儲存格 25 3" xfId="7769" xr:uid="{00000000-0005-0000-0000-0000591E0000}"/>
    <cellStyle name="檢查儲存格 26" xfId="7770" xr:uid="{00000000-0005-0000-0000-00005A1E0000}"/>
    <cellStyle name="檢查儲存格 26 2" xfId="7771" xr:uid="{00000000-0005-0000-0000-00005B1E0000}"/>
    <cellStyle name="檢查儲存格 26 2 2" xfId="7772" xr:uid="{00000000-0005-0000-0000-00005C1E0000}"/>
    <cellStyle name="檢查儲存格 26 3" xfId="7773" xr:uid="{00000000-0005-0000-0000-00005D1E0000}"/>
    <cellStyle name="檢查儲存格 27" xfId="7774" xr:uid="{00000000-0005-0000-0000-00005E1E0000}"/>
    <cellStyle name="檢查儲存格 27 2" xfId="7775" xr:uid="{00000000-0005-0000-0000-00005F1E0000}"/>
    <cellStyle name="檢查儲存格 28" xfId="7776" xr:uid="{00000000-0005-0000-0000-0000601E0000}"/>
    <cellStyle name="檢查儲存格 28 2" xfId="7777" xr:uid="{00000000-0005-0000-0000-0000611E0000}"/>
    <cellStyle name="檢查儲存格 29" xfId="7778" xr:uid="{00000000-0005-0000-0000-0000621E0000}"/>
    <cellStyle name="檢查儲存格 29 2" xfId="7779" xr:uid="{00000000-0005-0000-0000-0000631E0000}"/>
    <cellStyle name="檢查儲存格 3" xfId="7780" xr:uid="{00000000-0005-0000-0000-0000641E0000}"/>
    <cellStyle name="檢查儲存格 3 2" xfId="7781" xr:uid="{00000000-0005-0000-0000-0000651E0000}"/>
    <cellStyle name="檢查儲存格 3 2 2" xfId="7782" xr:uid="{00000000-0005-0000-0000-0000661E0000}"/>
    <cellStyle name="檢查儲存格 3 3" xfId="7783" xr:uid="{00000000-0005-0000-0000-0000671E0000}"/>
    <cellStyle name="檢查儲存格 30" xfId="7784" xr:uid="{00000000-0005-0000-0000-0000681E0000}"/>
    <cellStyle name="檢查儲存格 30 2" xfId="7785" xr:uid="{00000000-0005-0000-0000-0000691E0000}"/>
    <cellStyle name="檢查儲存格 31" xfId="7786" xr:uid="{00000000-0005-0000-0000-00006A1E0000}"/>
    <cellStyle name="檢查儲存格 31 2" xfId="7787" xr:uid="{00000000-0005-0000-0000-00006B1E0000}"/>
    <cellStyle name="檢查儲存格 32" xfId="7788" xr:uid="{00000000-0005-0000-0000-00006C1E0000}"/>
    <cellStyle name="檢查儲存格 32 2" xfId="7789" xr:uid="{00000000-0005-0000-0000-00006D1E0000}"/>
    <cellStyle name="檢查儲存格 33" xfId="7790" xr:uid="{00000000-0005-0000-0000-00006E1E0000}"/>
    <cellStyle name="檢查儲存格 33 2" xfId="7791" xr:uid="{00000000-0005-0000-0000-00006F1E0000}"/>
    <cellStyle name="檢查儲存格 34" xfId="7792" xr:uid="{00000000-0005-0000-0000-0000701E0000}"/>
    <cellStyle name="檢查儲存格 34 2" xfId="7793" xr:uid="{00000000-0005-0000-0000-0000711E0000}"/>
    <cellStyle name="檢查儲存格 35" xfId="7794" xr:uid="{00000000-0005-0000-0000-0000721E0000}"/>
    <cellStyle name="檢查儲存格 35 2" xfId="7795" xr:uid="{00000000-0005-0000-0000-0000731E0000}"/>
    <cellStyle name="檢查儲存格 36" xfId="7796" xr:uid="{00000000-0005-0000-0000-0000741E0000}"/>
    <cellStyle name="檢查儲存格 36 2" xfId="7797" xr:uid="{00000000-0005-0000-0000-0000751E0000}"/>
    <cellStyle name="檢查儲存格 37" xfId="7798" xr:uid="{00000000-0005-0000-0000-0000761E0000}"/>
    <cellStyle name="檢查儲存格 37 2" xfId="7799" xr:uid="{00000000-0005-0000-0000-0000771E0000}"/>
    <cellStyle name="檢查儲存格 38" xfId="7800" xr:uid="{00000000-0005-0000-0000-0000781E0000}"/>
    <cellStyle name="檢查儲存格 38 2" xfId="7801" xr:uid="{00000000-0005-0000-0000-0000791E0000}"/>
    <cellStyle name="檢查儲存格 39" xfId="7802" xr:uid="{00000000-0005-0000-0000-00007A1E0000}"/>
    <cellStyle name="檢查儲存格 39 2" xfId="7803" xr:uid="{00000000-0005-0000-0000-00007B1E0000}"/>
    <cellStyle name="檢查儲存格 4" xfId="7804" xr:uid="{00000000-0005-0000-0000-00007C1E0000}"/>
    <cellStyle name="檢查儲存格 4 2" xfId="7805" xr:uid="{00000000-0005-0000-0000-00007D1E0000}"/>
    <cellStyle name="檢查儲存格 4 2 2" xfId="7806" xr:uid="{00000000-0005-0000-0000-00007E1E0000}"/>
    <cellStyle name="檢查儲存格 4 3" xfId="7807" xr:uid="{00000000-0005-0000-0000-00007F1E0000}"/>
    <cellStyle name="檢查儲存格 40" xfId="7808" xr:uid="{00000000-0005-0000-0000-0000801E0000}"/>
    <cellStyle name="檢查儲存格 40 2" xfId="7809" xr:uid="{00000000-0005-0000-0000-0000811E0000}"/>
    <cellStyle name="檢查儲存格 41" xfId="7810" xr:uid="{00000000-0005-0000-0000-0000821E0000}"/>
    <cellStyle name="檢查儲存格 41 2" xfId="7811" xr:uid="{00000000-0005-0000-0000-0000831E0000}"/>
    <cellStyle name="檢查儲存格 42" xfId="7812" xr:uid="{00000000-0005-0000-0000-0000841E0000}"/>
    <cellStyle name="檢查儲存格 42 2" xfId="7813" xr:uid="{00000000-0005-0000-0000-0000851E0000}"/>
    <cellStyle name="檢查儲存格 43" xfId="7814" xr:uid="{00000000-0005-0000-0000-0000861E0000}"/>
    <cellStyle name="檢查儲存格 43 2" xfId="7815" xr:uid="{00000000-0005-0000-0000-0000871E0000}"/>
    <cellStyle name="檢查儲存格 44" xfId="7816" xr:uid="{00000000-0005-0000-0000-0000881E0000}"/>
    <cellStyle name="檢查儲存格 44 2" xfId="7817" xr:uid="{00000000-0005-0000-0000-0000891E0000}"/>
    <cellStyle name="檢查儲存格 45" xfId="7818" xr:uid="{00000000-0005-0000-0000-00008A1E0000}"/>
    <cellStyle name="檢查儲存格 45 2" xfId="7819" xr:uid="{00000000-0005-0000-0000-00008B1E0000}"/>
    <cellStyle name="檢查儲存格 46" xfId="7820" xr:uid="{00000000-0005-0000-0000-00008C1E0000}"/>
    <cellStyle name="檢查儲存格 46 2" xfId="7821" xr:uid="{00000000-0005-0000-0000-00008D1E0000}"/>
    <cellStyle name="檢查儲存格 47" xfId="7822" xr:uid="{00000000-0005-0000-0000-00008E1E0000}"/>
    <cellStyle name="檢查儲存格 47 2" xfId="7823" xr:uid="{00000000-0005-0000-0000-00008F1E0000}"/>
    <cellStyle name="檢查儲存格 48" xfId="7824" xr:uid="{00000000-0005-0000-0000-0000901E0000}"/>
    <cellStyle name="檢查儲存格 48 2" xfId="7825" xr:uid="{00000000-0005-0000-0000-0000911E0000}"/>
    <cellStyle name="檢查儲存格 49" xfId="7826" xr:uid="{00000000-0005-0000-0000-0000921E0000}"/>
    <cellStyle name="檢查儲存格 49 2" xfId="7827" xr:uid="{00000000-0005-0000-0000-0000931E0000}"/>
    <cellStyle name="檢查儲存格 5" xfId="7828" xr:uid="{00000000-0005-0000-0000-0000941E0000}"/>
    <cellStyle name="檢查儲存格 5 2" xfId="7829" xr:uid="{00000000-0005-0000-0000-0000951E0000}"/>
    <cellStyle name="檢查儲存格 5 2 2" xfId="7830" xr:uid="{00000000-0005-0000-0000-0000961E0000}"/>
    <cellStyle name="檢查儲存格 5 3" xfId="7831" xr:uid="{00000000-0005-0000-0000-0000971E0000}"/>
    <cellStyle name="檢查儲存格 50" xfId="7832" xr:uid="{00000000-0005-0000-0000-0000981E0000}"/>
    <cellStyle name="檢查儲存格 50 2" xfId="7833" xr:uid="{00000000-0005-0000-0000-0000991E0000}"/>
    <cellStyle name="檢查儲存格 50 2 2" xfId="7834" xr:uid="{00000000-0005-0000-0000-00009A1E0000}"/>
    <cellStyle name="檢查儲存格 50 3" xfId="7835" xr:uid="{00000000-0005-0000-0000-00009B1E0000}"/>
    <cellStyle name="檢查儲存格 51" xfId="7836" xr:uid="{00000000-0005-0000-0000-00009C1E0000}"/>
    <cellStyle name="檢查儲存格 51 2" xfId="7837" xr:uid="{00000000-0005-0000-0000-00009D1E0000}"/>
    <cellStyle name="檢查儲存格 51 2 2" xfId="7838" xr:uid="{00000000-0005-0000-0000-00009E1E0000}"/>
    <cellStyle name="檢查儲存格 51 3" xfId="7839" xr:uid="{00000000-0005-0000-0000-00009F1E0000}"/>
    <cellStyle name="檢查儲存格 52" xfId="7840" xr:uid="{00000000-0005-0000-0000-0000A01E0000}"/>
    <cellStyle name="檢查儲存格 52 2" xfId="7841" xr:uid="{00000000-0005-0000-0000-0000A11E0000}"/>
    <cellStyle name="檢查儲存格 53" xfId="7842" xr:uid="{00000000-0005-0000-0000-0000A21E0000}"/>
    <cellStyle name="檢查儲存格 53 2" xfId="7843" xr:uid="{00000000-0005-0000-0000-0000A31E0000}"/>
    <cellStyle name="檢查儲存格 54" xfId="7844" xr:uid="{00000000-0005-0000-0000-0000A41E0000}"/>
    <cellStyle name="檢查儲存格 54 2" xfId="7845" xr:uid="{00000000-0005-0000-0000-0000A51E0000}"/>
    <cellStyle name="檢查儲存格 55" xfId="7846" xr:uid="{00000000-0005-0000-0000-0000A61E0000}"/>
    <cellStyle name="檢查儲存格 55 2" xfId="7847" xr:uid="{00000000-0005-0000-0000-0000A71E0000}"/>
    <cellStyle name="檢查儲存格 56" xfId="7848" xr:uid="{00000000-0005-0000-0000-0000A81E0000}"/>
    <cellStyle name="檢查儲存格 57" xfId="7849" xr:uid="{00000000-0005-0000-0000-0000A91E0000}"/>
    <cellStyle name="檢查儲存格 6" xfId="7850" xr:uid="{00000000-0005-0000-0000-0000AA1E0000}"/>
    <cellStyle name="檢查儲存格 6 2" xfId="7851" xr:uid="{00000000-0005-0000-0000-0000AB1E0000}"/>
    <cellStyle name="檢查儲存格 6 2 2" xfId="7852" xr:uid="{00000000-0005-0000-0000-0000AC1E0000}"/>
    <cellStyle name="檢查儲存格 6 3" xfId="7853" xr:uid="{00000000-0005-0000-0000-0000AD1E0000}"/>
    <cellStyle name="檢查儲存格 7" xfId="7854" xr:uid="{00000000-0005-0000-0000-0000AE1E0000}"/>
    <cellStyle name="檢查儲存格 7 2" xfId="7855" xr:uid="{00000000-0005-0000-0000-0000AF1E0000}"/>
    <cellStyle name="檢查儲存格 7 2 2" xfId="7856" xr:uid="{00000000-0005-0000-0000-0000B01E0000}"/>
    <cellStyle name="檢查儲存格 7 3" xfId="7857" xr:uid="{00000000-0005-0000-0000-0000B11E0000}"/>
    <cellStyle name="檢查儲存格 8" xfId="7858" xr:uid="{00000000-0005-0000-0000-0000B21E0000}"/>
    <cellStyle name="檢查儲存格 8 2" xfId="7859" xr:uid="{00000000-0005-0000-0000-0000B31E0000}"/>
    <cellStyle name="檢查儲存格 8 2 2" xfId="7860" xr:uid="{00000000-0005-0000-0000-0000B41E0000}"/>
    <cellStyle name="檢查儲存格 8 3" xfId="7861" xr:uid="{00000000-0005-0000-0000-0000B51E0000}"/>
    <cellStyle name="檢查儲存格 9" xfId="7862" xr:uid="{00000000-0005-0000-0000-0000B61E0000}"/>
    <cellStyle name="檢查儲存格 9 2" xfId="7863" xr:uid="{00000000-0005-0000-0000-0000B71E0000}"/>
    <cellStyle name="檢查儲存格 9 2 2" xfId="7864" xr:uid="{00000000-0005-0000-0000-0000B81E0000}"/>
    <cellStyle name="檢查儲存格 9 3" xfId="7865" xr:uid="{00000000-0005-0000-0000-0000B91E0000}"/>
    <cellStyle name="壞" xfId="6952" builtinId="27" customBuiltin="1"/>
    <cellStyle name="壞 10" xfId="6953" xr:uid="{00000000-0005-0000-0000-0000291B0000}"/>
    <cellStyle name="壞 10 2" xfId="6954" xr:uid="{00000000-0005-0000-0000-00002A1B0000}"/>
    <cellStyle name="壞 10 2 2" xfId="6955" xr:uid="{00000000-0005-0000-0000-00002B1B0000}"/>
    <cellStyle name="壞 10 3" xfId="6956" xr:uid="{00000000-0005-0000-0000-00002C1B0000}"/>
    <cellStyle name="壞 11" xfId="6957" xr:uid="{00000000-0005-0000-0000-00002D1B0000}"/>
    <cellStyle name="壞 11 2" xfId="6958" xr:uid="{00000000-0005-0000-0000-00002E1B0000}"/>
    <cellStyle name="壞 11 2 2" xfId="6959" xr:uid="{00000000-0005-0000-0000-00002F1B0000}"/>
    <cellStyle name="壞 11 3" xfId="6960" xr:uid="{00000000-0005-0000-0000-0000301B0000}"/>
    <cellStyle name="壞 12" xfId="6961" xr:uid="{00000000-0005-0000-0000-0000311B0000}"/>
    <cellStyle name="壞 12 2" xfId="6962" xr:uid="{00000000-0005-0000-0000-0000321B0000}"/>
    <cellStyle name="壞 12 2 2" xfId="6963" xr:uid="{00000000-0005-0000-0000-0000331B0000}"/>
    <cellStyle name="壞 12 3" xfId="6964" xr:uid="{00000000-0005-0000-0000-0000341B0000}"/>
    <cellStyle name="壞 13" xfId="6965" xr:uid="{00000000-0005-0000-0000-0000351B0000}"/>
    <cellStyle name="壞 13 2" xfId="6966" xr:uid="{00000000-0005-0000-0000-0000361B0000}"/>
    <cellStyle name="壞 13 2 2" xfId="6967" xr:uid="{00000000-0005-0000-0000-0000371B0000}"/>
    <cellStyle name="壞 13 3" xfId="6968" xr:uid="{00000000-0005-0000-0000-0000381B0000}"/>
    <cellStyle name="壞 14" xfId="6969" xr:uid="{00000000-0005-0000-0000-0000391B0000}"/>
    <cellStyle name="壞 14 2" xfId="6970" xr:uid="{00000000-0005-0000-0000-00003A1B0000}"/>
    <cellStyle name="壞 14 2 2" xfId="6971" xr:uid="{00000000-0005-0000-0000-00003B1B0000}"/>
    <cellStyle name="壞 14 3" xfId="6972" xr:uid="{00000000-0005-0000-0000-00003C1B0000}"/>
    <cellStyle name="壞 15" xfId="6973" xr:uid="{00000000-0005-0000-0000-00003D1B0000}"/>
    <cellStyle name="壞 15 2" xfId="6974" xr:uid="{00000000-0005-0000-0000-00003E1B0000}"/>
    <cellStyle name="壞 15 2 2" xfId="6975" xr:uid="{00000000-0005-0000-0000-00003F1B0000}"/>
    <cellStyle name="壞 15 3" xfId="6976" xr:uid="{00000000-0005-0000-0000-0000401B0000}"/>
    <cellStyle name="壞 16" xfId="6977" xr:uid="{00000000-0005-0000-0000-0000411B0000}"/>
    <cellStyle name="壞 16 2" xfId="6978" xr:uid="{00000000-0005-0000-0000-0000421B0000}"/>
    <cellStyle name="壞 16 2 2" xfId="6979" xr:uid="{00000000-0005-0000-0000-0000431B0000}"/>
    <cellStyle name="壞 16 3" xfId="6980" xr:uid="{00000000-0005-0000-0000-0000441B0000}"/>
    <cellStyle name="壞 17" xfId="6981" xr:uid="{00000000-0005-0000-0000-0000451B0000}"/>
    <cellStyle name="壞 17 2" xfId="6982" xr:uid="{00000000-0005-0000-0000-0000461B0000}"/>
    <cellStyle name="壞 17 2 2" xfId="6983" xr:uid="{00000000-0005-0000-0000-0000471B0000}"/>
    <cellStyle name="壞 17 3" xfId="6984" xr:uid="{00000000-0005-0000-0000-0000481B0000}"/>
    <cellStyle name="壞 18" xfId="6985" xr:uid="{00000000-0005-0000-0000-0000491B0000}"/>
    <cellStyle name="壞 18 2" xfId="6986" xr:uid="{00000000-0005-0000-0000-00004A1B0000}"/>
    <cellStyle name="壞 18 2 2" xfId="6987" xr:uid="{00000000-0005-0000-0000-00004B1B0000}"/>
    <cellStyle name="壞 18 3" xfId="6988" xr:uid="{00000000-0005-0000-0000-00004C1B0000}"/>
    <cellStyle name="壞 19" xfId="6989" xr:uid="{00000000-0005-0000-0000-00004D1B0000}"/>
    <cellStyle name="壞 19 2" xfId="6990" xr:uid="{00000000-0005-0000-0000-00004E1B0000}"/>
    <cellStyle name="壞 19 2 2" xfId="6991" xr:uid="{00000000-0005-0000-0000-00004F1B0000}"/>
    <cellStyle name="壞 19 3" xfId="6992" xr:uid="{00000000-0005-0000-0000-0000501B0000}"/>
    <cellStyle name="壞 2" xfId="6993" xr:uid="{00000000-0005-0000-0000-0000511B0000}"/>
    <cellStyle name="壞 2 2" xfId="6994" xr:uid="{00000000-0005-0000-0000-0000521B0000}"/>
    <cellStyle name="壞 2 2 2" xfId="6995" xr:uid="{00000000-0005-0000-0000-0000531B0000}"/>
    <cellStyle name="壞 2 3" xfId="6996" xr:uid="{00000000-0005-0000-0000-0000541B0000}"/>
    <cellStyle name="壞 20" xfId="6997" xr:uid="{00000000-0005-0000-0000-0000551B0000}"/>
    <cellStyle name="壞 20 2" xfId="6998" xr:uid="{00000000-0005-0000-0000-0000561B0000}"/>
    <cellStyle name="壞 20 2 2" xfId="6999" xr:uid="{00000000-0005-0000-0000-0000571B0000}"/>
    <cellStyle name="壞 20 3" xfId="7000" xr:uid="{00000000-0005-0000-0000-0000581B0000}"/>
    <cellStyle name="壞 21" xfId="7001" xr:uid="{00000000-0005-0000-0000-0000591B0000}"/>
    <cellStyle name="壞 21 2" xfId="7002" xr:uid="{00000000-0005-0000-0000-00005A1B0000}"/>
    <cellStyle name="壞 21 2 2" xfId="7003" xr:uid="{00000000-0005-0000-0000-00005B1B0000}"/>
    <cellStyle name="壞 21 3" xfId="7004" xr:uid="{00000000-0005-0000-0000-00005C1B0000}"/>
    <cellStyle name="壞 22" xfId="7005" xr:uid="{00000000-0005-0000-0000-00005D1B0000}"/>
    <cellStyle name="壞 22 2" xfId="7006" xr:uid="{00000000-0005-0000-0000-00005E1B0000}"/>
    <cellStyle name="壞 22 2 2" xfId="7007" xr:uid="{00000000-0005-0000-0000-00005F1B0000}"/>
    <cellStyle name="壞 22 3" xfId="7008" xr:uid="{00000000-0005-0000-0000-0000601B0000}"/>
    <cellStyle name="壞 23" xfId="7009" xr:uid="{00000000-0005-0000-0000-0000611B0000}"/>
    <cellStyle name="壞 23 2" xfId="7010" xr:uid="{00000000-0005-0000-0000-0000621B0000}"/>
    <cellStyle name="壞 23 2 2" xfId="7011" xr:uid="{00000000-0005-0000-0000-0000631B0000}"/>
    <cellStyle name="壞 23 3" xfId="7012" xr:uid="{00000000-0005-0000-0000-0000641B0000}"/>
    <cellStyle name="壞 24" xfId="7013" xr:uid="{00000000-0005-0000-0000-0000651B0000}"/>
    <cellStyle name="壞 24 2" xfId="7014" xr:uid="{00000000-0005-0000-0000-0000661B0000}"/>
    <cellStyle name="壞 24 2 2" xfId="7015" xr:uid="{00000000-0005-0000-0000-0000671B0000}"/>
    <cellStyle name="壞 24 3" xfId="7016" xr:uid="{00000000-0005-0000-0000-0000681B0000}"/>
    <cellStyle name="壞 25" xfId="7017" xr:uid="{00000000-0005-0000-0000-0000691B0000}"/>
    <cellStyle name="壞 25 2" xfId="7018" xr:uid="{00000000-0005-0000-0000-00006A1B0000}"/>
    <cellStyle name="壞 25 2 2" xfId="7019" xr:uid="{00000000-0005-0000-0000-00006B1B0000}"/>
    <cellStyle name="壞 25 3" xfId="7020" xr:uid="{00000000-0005-0000-0000-00006C1B0000}"/>
    <cellStyle name="壞 26" xfId="7021" xr:uid="{00000000-0005-0000-0000-00006D1B0000}"/>
    <cellStyle name="壞 26 2" xfId="7022" xr:uid="{00000000-0005-0000-0000-00006E1B0000}"/>
    <cellStyle name="壞 26 2 2" xfId="7023" xr:uid="{00000000-0005-0000-0000-00006F1B0000}"/>
    <cellStyle name="壞 26 3" xfId="7024" xr:uid="{00000000-0005-0000-0000-0000701B0000}"/>
    <cellStyle name="壞 27" xfId="7025" xr:uid="{00000000-0005-0000-0000-0000711B0000}"/>
    <cellStyle name="壞 27 2" xfId="7026" xr:uid="{00000000-0005-0000-0000-0000721B0000}"/>
    <cellStyle name="壞 28" xfId="7027" xr:uid="{00000000-0005-0000-0000-0000731B0000}"/>
    <cellStyle name="壞 28 2" xfId="7028" xr:uid="{00000000-0005-0000-0000-0000741B0000}"/>
    <cellStyle name="壞 29" xfId="7029" xr:uid="{00000000-0005-0000-0000-0000751B0000}"/>
    <cellStyle name="壞 29 2" xfId="7030" xr:uid="{00000000-0005-0000-0000-0000761B0000}"/>
    <cellStyle name="壞 3" xfId="7031" xr:uid="{00000000-0005-0000-0000-0000771B0000}"/>
    <cellStyle name="壞 3 2" xfId="7032" xr:uid="{00000000-0005-0000-0000-0000781B0000}"/>
    <cellStyle name="壞 3 2 2" xfId="7033" xr:uid="{00000000-0005-0000-0000-0000791B0000}"/>
    <cellStyle name="壞 3 3" xfId="7034" xr:uid="{00000000-0005-0000-0000-00007A1B0000}"/>
    <cellStyle name="壞 30" xfId="7035" xr:uid="{00000000-0005-0000-0000-00007B1B0000}"/>
    <cellStyle name="壞 30 2" xfId="7036" xr:uid="{00000000-0005-0000-0000-00007C1B0000}"/>
    <cellStyle name="壞 31" xfId="7037" xr:uid="{00000000-0005-0000-0000-00007D1B0000}"/>
    <cellStyle name="壞 31 2" xfId="7038" xr:uid="{00000000-0005-0000-0000-00007E1B0000}"/>
    <cellStyle name="壞 32" xfId="7039" xr:uid="{00000000-0005-0000-0000-00007F1B0000}"/>
    <cellStyle name="壞 32 2" xfId="7040" xr:uid="{00000000-0005-0000-0000-0000801B0000}"/>
    <cellStyle name="壞 33" xfId="7041" xr:uid="{00000000-0005-0000-0000-0000811B0000}"/>
    <cellStyle name="壞 33 2" xfId="7042" xr:uid="{00000000-0005-0000-0000-0000821B0000}"/>
    <cellStyle name="壞 34" xfId="7043" xr:uid="{00000000-0005-0000-0000-0000831B0000}"/>
    <cellStyle name="壞 34 2" xfId="7044" xr:uid="{00000000-0005-0000-0000-0000841B0000}"/>
    <cellStyle name="壞 35" xfId="7045" xr:uid="{00000000-0005-0000-0000-0000851B0000}"/>
    <cellStyle name="壞 35 2" xfId="7046" xr:uid="{00000000-0005-0000-0000-0000861B0000}"/>
    <cellStyle name="壞 36" xfId="7047" xr:uid="{00000000-0005-0000-0000-0000871B0000}"/>
    <cellStyle name="壞 36 2" xfId="7048" xr:uid="{00000000-0005-0000-0000-0000881B0000}"/>
    <cellStyle name="壞 37" xfId="7049" xr:uid="{00000000-0005-0000-0000-0000891B0000}"/>
    <cellStyle name="壞 37 2" xfId="7050" xr:uid="{00000000-0005-0000-0000-00008A1B0000}"/>
    <cellStyle name="壞 38" xfId="7051" xr:uid="{00000000-0005-0000-0000-00008B1B0000}"/>
    <cellStyle name="壞 38 2" xfId="7052" xr:uid="{00000000-0005-0000-0000-00008C1B0000}"/>
    <cellStyle name="壞 39" xfId="7053" xr:uid="{00000000-0005-0000-0000-00008D1B0000}"/>
    <cellStyle name="壞 39 2" xfId="7054" xr:uid="{00000000-0005-0000-0000-00008E1B0000}"/>
    <cellStyle name="壞 4" xfId="7055" xr:uid="{00000000-0005-0000-0000-00008F1B0000}"/>
    <cellStyle name="壞 4 2" xfId="7056" xr:uid="{00000000-0005-0000-0000-0000901B0000}"/>
    <cellStyle name="壞 4 2 2" xfId="7057" xr:uid="{00000000-0005-0000-0000-0000911B0000}"/>
    <cellStyle name="壞 4 3" xfId="7058" xr:uid="{00000000-0005-0000-0000-0000921B0000}"/>
    <cellStyle name="壞 40" xfId="7059" xr:uid="{00000000-0005-0000-0000-0000931B0000}"/>
    <cellStyle name="壞 40 2" xfId="7060" xr:uid="{00000000-0005-0000-0000-0000941B0000}"/>
    <cellStyle name="壞 41" xfId="7061" xr:uid="{00000000-0005-0000-0000-0000951B0000}"/>
    <cellStyle name="壞 41 2" xfId="7062" xr:uid="{00000000-0005-0000-0000-0000961B0000}"/>
    <cellStyle name="壞 42" xfId="7063" xr:uid="{00000000-0005-0000-0000-0000971B0000}"/>
    <cellStyle name="壞 42 2" xfId="7064" xr:uid="{00000000-0005-0000-0000-0000981B0000}"/>
    <cellStyle name="壞 43" xfId="7065" xr:uid="{00000000-0005-0000-0000-0000991B0000}"/>
    <cellStyle name="壞 43 2" xfId="7066" xr:uid="{00000000-0005-0000-0000-00009A1B0000}"/>
    <cellStyle name="壞 44" xfId="7067" xr:uid="{00000000-0005-0000-0000-00009B1B0000}"/>
    <cellStyle name="壞 44 2" xfId="7068" xr:uid="{00000000-0005-0000-0000-00009C1B0000}"/>
    <cellStyle name="壞 45" xfId="7069" xr:uid="{00000000-0005-0000-0000-00009D1B0000}"/>
    <cellStyle name="壞 45 2" xfId="7070" xr:uid="{00000000-0005-0000-0000-00009E1B0000}"/>
    <cellStyle name="壞 46" xfId="7071" xr:uid="{00000000-0005-0000-0000-00009F1B0000}"/>
    <cellStyle name="壞 46 2" xfId="7072" xr:uid="{00000000-0005-0000-0000-0000A01B0000}"/>
    <cellStyle name="壞 47" xfId="7073" xr:uid="{00000000-0005-0000-0000-0000A11B0000}"/>
    <cellStyle name="壞 47 2" xfId="7074" xr:uid="{00000000-0005-0000-0000-0000A21B0000}"/>
    <cellStyle name="壞 48" xfId="7075" xr:uid="{00000000-0005-0000-0000-0000A31B0000}"/>
    <cellStyle name="壞 48 2" xfId="7076" xr:uid="{00000000-0005-0000-0000-0000A41B0000}"/>
    <cellStyle name="壞 49" xfId="7077" xr:uid="{00000000-0005-0000-0000-0000A51B0000}"/>
    <cellStyle name="壞 49 2" xfId="7078" xr:uid="{00000000-0005-0000-0000-0000A61B0000}"/>
    <cellStyle name="壞 5" xfId="7079" xr:uid="{00000000-0005-0000-0000-0000A71B0000}"/>
    <cellStyle name="壞 5 2" xfId="7080" xr:uid="{00000000-0005-0000-0000-0000A81B0000}"/>
    <cellStyle name="壞 5 2 2" xfId="7081" xr:uid="{00000000-0005-0000-0000-0000A91B0000}"/>
    <cellStyle name="壞 5 3" xfId="7082" xr:uid="{00000000-0005-0000-0000-0000AA1B0000}"/>
    <cellStyle name="壞 50" xfId="7083" xr:uid="{00000000-0005-0000-0000-0000AB1B0000}"/>
    <cellStyle name="壞 50 2" xfId="7084" xr:uid="{00000000-0005-0000-0000-0000AC1B0000}"/>
    <cellStyle name="壞 50 2 2" xfId="7085" xr:uid="{00000000-0005-0000-0000-0000AD1B0000}"/>
    <cellStyle name="壞 50 3" xfId="7086" xr:uid="{00000000-0005-0000-0000-0000AE1B0000}"/>
    <cellStyle name="壞 51" xfId="7087" xr:uid="{00000000-0005-0000-0000-0000AF1B0000}"/>
    <cellStyle name="壞 51 2" xfId="7088" xr:uid="{00000000-0005-0000-0000-0000B01B0000}"/>
    <cellStyle name="壞 51 2 2" xfId="7089" xr:uid="{00000000-0005-0000-0000-0000B11B0000}"/>
    <cellStyle name="壞 51 3" xfId="7090" xr:uid="{00000000-0005-0000-0000-0000B21B0000}"/>
    <cellStyle name="壞 52" xfId="7091" xr:uid="{00000000-0005-0000-0000-0000B31B0000}"/>
    <cellStyle name="壞 52 2" xfId="7092" xr:uid="{00000000-0005-0000-0000-0000B41B0000}"/>
    <cellStyle name="壞 53" xfId="7093" xr:uid="{00000000-0005-0000-0000-0000B51B0000}"/>
    <cellStyle name="壞 53 2" xfId="7094" xr:uid="{00000000-0005-0000-0000-0000B61B0000}"/>
    <cellStyle name="壞 54" xfId="7095" xr:uid="{00000000-0005-0000-0000-0000B71B0000}"/>
    <cellStyle name="壞 54 2" xfId="7096" xr:uid="{00000000-0005-0000-0000-0000B81B0000}"/>
    <cellStyle name="壞 55" xfId="7097" xr:uid="{00000000-0005-0000-0000-0000B91B0000}"/>
    <cellStyle name="壞 55 2" xfId="7098" xr:uid="{00000000-0005-0000-0000-0000BA1B0000}"/>
    <cellStyle name="壞 56" xfId="7099" xr:uid="{00000000-0005-0000-0000-0000BB1B0000}"/>
    <cellStyle name="壞 57" xfId="7100" xr:uid="{00000000-0005-0000-0000-0000BC1B0000}"/>
    <cellStyle name="壞 6" xfId="7101" xr:uid="{00000000-0005-0000-0000-0000BD1B0000}"/>
    <cellStyle name="壞 6 2" xfId="7102" xr:uid="{00000000-0005-0000-0000-0000BE1B0000}"/>
    <cellStyle name="壞 6 2 2" xfId="7103" xr:uid="{00000000-0005-0000-0000-0000BF1B0000}"/>
    <cellStyle name="壞 6 3" xfId="7104" xr:uid="{00000000-0005-0000-0000-0000C01B0000}"/>
    <cellStyle name="壞 7" xfId="7105" xr:uid="{00000000-0005-0000-0000-0000C11B0000}"/>
    <cellStyle name="壞 7 2" xfId="7106" xr:uid="{00000000-0005-0000-0000-0000C21B0000}"/>
    <cellStyle name="壞 7 2 2" xfId="7107" xr:uid="{00000000-0005-0000-0000-0000C31B0000}"/>
    <cellStyle name="壞 7 3" xfId="7108" xr:uid="{00000000-0005-0000-0000-0000C41B0000}"/>
    <cellStyle name="壞 8" xfId="7109" xr:uid="{00000000-0005-0000-0000-0000C51B0000}"/>
    <cellStyle name="壞 8 2" xfId="7110" xr:uid="{00000000-0005-0000-0000-0000C61B0000}"/>
    <cellStyle name="壞 8 2 2" xfId="7111" xr:uid="{00000000-0005-0000-0000-0000C71B0000}"/>
    <cellStyle name="壞 8 3" xfId="7112" xr:uid="{00000000-0005-0000-0000-0000C81B0000}"/>
    <cellStyle name="壞 9" xfId="7113" xr:uid="{00000000-0005-0000-0000-0000C91B0000}"/>
    <cellStyle name="壞 9 2" xfId="7114" xr:uid="{00000000-0005-0000-0000-0000CA1B0000}"/>
    <cellStyle name="壞 9 2 2" xfId="7115" xr:uid="{00000000-0005-0000-0000-0000CB1B0000}"/>
    <cellStyle name="壞 9 3" xfId="7116" xr:uid="{00000000-0005-0000-0000-0000CC1B0000}"/>
    <cellStyle name="壞_1-1" xfId="7117" xr:uid="{00000000-0005-0000-0000-0000CD1B0000}"/>
    <cellStyle name="壞_1-1 2" xfId="7118" xr:uid="{00000000-0005-0000-0000-0000CE1B0000}"/>
    <cellStyle name="壞_Sheet1" xfId="7119" xr:uid="{00000000-0005-0000-0000-0000CF1B0000}"/>
    <cellStyle name="壞_Sheet1 2" xfId="7120" xr:uid="{00000000-0005-0000-0000-0000D01B0000}"/>
    <cellStyle name="壞_大和國泰" xfId="7139" xr:uid="{00000000-0005-0000-0000-0000E31B0000}"/>
    <cellStyle name="壞_大和國泰 2" xfId="7140" xr:uid="{00000000-0005-0000-0000-0000E41B0000}"/>
    <cellStyle name="壞_大昌" xfId="7145" xr:uid="{00000000-0005-0000-0000-0000E91B0000}"/>
    <cellStyle name="壞_大昌 2" xfId="7146" xr:uid="{00000000-0005-0000-0000-0000EA1B0000}"/>
    <cellStyle name="壞_大眾" xfId="7143" xr:uid="{00000000-0005-0000-0000-0000E71B0000}"/>
    <cellStyle name="壞_大眾 2" xfId="7144" xr:uid="{00000000-0005-0000-0000-0000E81B0000}"/>
    <cellStyle name="壞_大慶" xfId="7141" xr:uid="{00000000-0005-0000-0000-0000E51B0000}"/>
    <cellStyle name="壞_大慶 2" xfId="7142" xr:uid="{00000000-0005-0000-0000-0000E61B0000}"/>
    <cellStyle name="壞_中國信託" xfId="7221" xr:uid="{00000000-0005-0000-0000-0000351C0000}"/>
    <cellStyle name="壞_中國信託 2" xfId="7222" xr:uid="{00000000-0005-0000-0000-0000361C0000}"/>
    <cellStyle name="壞_元大" xfId="7231" xr:uid="{00000000-0005-0000-0000-00003F1C0000}"/>
    <cellStyle name="壞_元大 2" xfId="7232" xr:uid="{00000000-0005-0000-0000-0000401C0000}"/>
    <cellStyle name="壞_元富" xfId="7229" xr:uid="{00000000-0005-0000-0000-00003D1C0000}"/>
    <cellStyle name="壞_元富 2" xfId="7230" xr:uid="{00000000-0005-0000-0000-00003E1C0000}"/>
    <cellStyle name="壞_元期" xfId="7233" xr:uid="{00000000-0005-0000-0000-0000411C0000}"/>
    <cellStyle name="壞_元期 2" xfId="7234" xr:uid="{00000000-0005-0000-0000-0000421C0000}"/>
    <cellStyle name="壞_日盛" xfId="7129" xr:uid="{00000000-0005-0000-0000-0000D91B0000}"/>
    <cellStyle name="壞_日盛 2" xfId="7130" xr:uid="{00000000-0005-0000-0000-0000DA1B0000}"/>
    <cellStyle name="壞_日盛_1" xfId="7131" xr:uid="{00000000-0005-0000-0000-0000DB1B0000}"/>
    <cellStyle name="壞_日盛_1 2" xfId="7132" xr:uid="{00000000-0005-0000-0000-0000DC1B0000}"/>
    <cellStyle name="壞_台灣工銀" xfId="7153" xr:uid="{00000000-0005-0000-0000-0000F11B0000}"/>
    <cellStyle name="壞_台灣工銀 2" xfId="7154" xr:uid="{00000000-0005-0000-0000-0000F21B0000}"/>
    <cellStyle name="壞_永豐金" xfId="7235" xr:uid="{00000000-0005-0000-0000-0000431C0000}"/>
    <cellStyle name="壞_永豐金 2" xfId="7236" xr:uid="{00000000-0005-0000-0000-0000441C0000}"/>
    <cellStyle name="壞_永豐金_1" xfId="7237" xr:uid="{00000000-0005-0000-0000-0000451C0000}"/>
    <cellStyle name="壞_永豐金_1 2" xfId="7238" xr:uid="{00000000-0005-0000-0000-0000461C0000}"/>
    <cellStyle name="壞_永豐金_2" xfId="7239" xr:uid="{00000000-0005-0000-0000-0000471C0000}"/>
    <cellStyle name="壞_永豐金_2 2" xfId="7240" xr:uid="{00000000-0005-0000-0000-0000481C0000}"/>
    <cellStyle name="壞_玉山" xfId="7225" xr:uid="{00000000-0005-0000-0000-0000391C0000}"/>
    <cellStyle name="壞_玉山 2" xfId="7226" xr:uid="{00000000-0005-0000-0000-00003A1C0000}"/>
    <cellStyle name="壞_玉山_1" xfId="7227" xr:uid="{00000000-0005-0000-0000-00003B1C0000}"/>
    <cellStyle name="壞_玉山_1 2" xfId="7228" xr:uid="{00000000-0005-0000-0000-00003C1C0000}"/>
    <cellStyle name="壞_兆豐" xfId="7219" xr:uid="{00000000-0005-0000-0000-0000331C0000}"/>
    <cellStyle name="壞_兆豐 2" xfId="7220" xr:uid="{00000000-0005-0000-0000-0000341C0000}"/>
    <cellStyle name="壞_安智" xfId="7223" xr:uid="{00000000-0005-0000-0000-0000371C0000}"/>
    <cellStyle name="壞_安智 2" xfId="7224" xr:uid="{00000000-0005-0000-0000-0000381C0000}"/>
    <cellStyle name="壞_宏遠" xfId="7197" xr:uid="{00000000-0005-0000-0000-00001D1C0000}"/>
    <cellStyle name="壞_宏遠 2" xfId="7198" xr:uid="{00000000-0005-0000-0000-00001E1C0000}"/>
    <cellStyle name="壞_投資人" xfId="7155" xr:uid="{00000000-0005-0000-0000-0000F31B0000}"/>
    <cellStyle name="壞_投資人 2" xfId="7156" xr:uid="{00000000-0005-0000-0000-0000F41B0000}"/>
    <cellStyle name="壞_投資人_1" xfId="7157" xr:uid="{00000000-0005-0000-0000-0000F51B0000}"/>
    <cellStyle name="壞_投資人_1 2" xfId="7158" xr:uid="{00000000-0005-0000-0000-0000F61B0000}"/>
    <cellStyle name="壞_投資人_2" xfId="7159" xr:uid="{00000000-0005-0000-0000-0000F71B0000}"/>
    <cellStyle name="壞_投資人_2 2" xfId="7160" xr:uid="{00000000-0005-0000-0000-0000F81B0000}"/>
    <cellStyle name="壞_東亞" xfId="7151" xr:uid="{00000000-0005-0000-0000-0000EF1B0000}"/>
    <cellStyle name="壞_東亞 2" xfId="7152" xr:uid="{00000000-0005-0000-0000-0000F01B0000}"/>
    <cellStyle name="壞_花旗" xfId="7175" xr:uid="{00000000-0005-0000-0000-0000071C0000}"/>
    <cellStyle name="壞_花旗 2" xfId="7176" xr:uid="{00000000-0005-0000-0000-0000081C0000}"/>
    <cellStyle name="壞_花旗_1" xfId="7177" xr:uid="{00000000-0005-0000-0000-0000091C0000}"/>
    <cellStyle name="壞_花旗_1 2" xfId="7178" xr:uid="{00000000-0005-0000-0000-00000A1C0000}"/>
    <cellStyle name="壞_花旗_10" xfId="7179" xr:uid="{00000000-0005-0000-0000-00000B1C0000}"/>
    <cellStyle name="壞_花旗_10 2" xfId="7180" xr:uid="{00000000-0005-0000-0000-00000C1C0000}"/>
    <cellStyle name="壞_花旗_11" xfId="7181" xr:uid="{00000000-0005-0000-0000-00000D1C0000}"/>
    <cellStyle name="壞_花旗_11 2" xfId="7182" xr:uid="{00000000-0005-0000-0000-00000E1C0000}"/>
    <cellStyle name="壞_花旗_4" xfId="7183" xr:uid="{00000000-0005-0000-0000-00000F1C0000}"/>
    <cellStyle name="壞_花旗_4 2" xfId="7184" xr:uid="{00000000-0005-0000-0000-0000101C0000}"/>
    <cellStyle name="壞_花旗_5" xfId="7185" xr:uid="{00000000-0005-0000-0000-0000111C0000}"/>
    <cellStyle name="壞_花旗_5 2" xfId="7186" xr:uid="{00000000-0005-0000-0000-0000121C0000}"/>
    <cellStyle name="壞_花旗_6" xfId="7187" xr:uid="{00000000-0005-0000-0000-0000131C0000}"/>
    <cellStyle name="壞_花旗_6 2" xfId="7188" xr:uid="{00000000-0005-0000-0000-0000141C0000}"/>
    <cellStyle name="壞_花旗_9" xfId="7189" xr:uid="{00000000-0005-0000-0000-0000151C0000}"/>
    <cellStyle name="壞_花旗_9 2" xfId="7190" xr:uid="{00000000-0005-0000-0000-0000161C0000}"/>
    <cellStyle name="壞_花旗_永豐金" xfId="7191" xr:uid="{00000000-0005-0000-0000-0000171C0000}"/>
    <cellStyle name="壞_花旗_永豐金 2" xfId="7192" xr:uid="{00000000-0005-0000-0000-0000181C0000}"/>
    <cellStyle name="壞_國泰" xfId="7165" xr:uid="{00000000-0005-0000-0000-0000FD1B0000}"/>
    <cellStyle name="壞_國泰 2" xfId="7166" xr:uid="{00000000-0005-0000-0000-0000FE1B0000}"/>
    <cellStyle name="壞_國泰_1" xfId="7167" xr:uid="{00000000-0005-0000-0000-0000FF1B0000}"/>
    <cellStyle name="壞_國泰_1 2" xfId="7168" xr:uid="{00000000-0005-0000-0000-0000001C0000}"/>
    <cellStyle name="壞_國票" xfId="7163" xr:uid="{00000000-0005-0000-0000-0000FB1B0000}"/>
    <cellStyle name="壞_國票 2" xfId="7164" xr:uid="{00000000-0005-0000-0000-0000FC1B0000}"/>
    <cellStyle name="壞_康和" xfId="7173" xr:uid="{00000000-0005-0000-0000-0000051C0000}"/>
    <cellStyle name="壞_康和 2" xfId="7174" xr:uid="{00000000-0005-0000-0000-0000061C0000}"/>
    <cellStyle name="壞_第一金" xfId="7149" xr:uid="{00000000-0005-0000-0000-0000ED1B0000}"/>
    <cellStyle name="壞_第一金 2" xfId="7150" xr:uid="{00000000-0005-0000-0000-0000EE1B0000}"/>
    <cellStyle name="壞_統一" xfId="7161" xr:uid="{00000000-0005-0000-0000-0000F91B0000}"/>
    <cellStyle name="壞_統一 2" xfId="7162" xr:uid="{00000000-0005-0000-0000-0000FA1B0000}"/>
    <cellStyle name="壞_凱基" xfId="7169" xr:uid="{00000000-0005-0000-0000-0000011C0000}"/>
    <cellStyle name="壞_凱基 2" xfId="7170" xr:uid="{00000000-0005-0000-0000-0000021C0000}"/>
    <cellStyle name="壞_凱基_1" xfId="7171" xr:uid="{00000000-0005-0000-0000-0000031C0000}"/>
    <cellStyle name="壞_凱基_1 2" xfId="7172" xr:uid="{00000000-0005-0000-0000-0000041C0000}"/>
    <cellStyle name="壞_富邦" xfId="7133" xr:uid="{00000000-0005-0000-0000-0000DD1B0000}"/>
    <cellStyle name="壞_富邦 2" xfId="7134" xr:uid="{00000000-0005-0000-0000-0000DE1B0000}"/>
    <cellStyle name="壞_富逹" xfId="7135" xr:uid="{00000000-0005-0000-0000-0000DF1B0000}"/>
    <cellStyle name="壞_富逹 2" xfId="7136" xr:uid="{00000000-0005-0000-0000-0000E01B0000}"/>
    <cellStyle name="壞_富逹_1" xfId="7137" xr:uid="{00000000-0005-0000-0000-0000E11B0000}"/>
    <cellStyle name="壞_富逹_1 2" xfId="7138" xr:uid="{00000000-0005-0000-0000-0000E21B0000}"/>
    <cellStyle name="壞_犇亞" xfId="7121" xr:uid="{00000000-0005-0000-0000-0000D11B0000}"/>
    <cellStyle name="壞_犇亞 2" xfId="7122" xr:uid="{00000000-0005-0000-0000-0000D21B0000}"/>
    <cellStyle name="壞_華南永昌" xfId="7193" xr:uid="{00000000-0005-0000-0000-0000191C0000}"/>
    <cellStyle name="壞_華南永昌 2" xfId="7194" xr:uid="{00000000-0005-0000-0000-00001A1C0000}"/>
    <cellStyle name="壞_華南永昌_1" xfId="7195" xr:uid="{00000000-0005-0000-0000-00001B1C0000}"/>
    <cellStyle name="壞_華南永昌_1 2" xfId="7196" xr:uid="{00000000-0005-0000-0000-00001C1C0000}"/>
    <cellStyle name="壞_新加坡瑞銀" xfId="7203" xr:uid="{00000000-0005-0000-0000-0000231C0000}"/>
    <cellStyle name="壞_新加坡瑞銀 2" xfId="7204" xr:uid="{00000000-0005-0000-0000-0000241C0000}"/>
    <cellStyle name="壞_新加坡瑞銀_1" xfId="7205" xr:uid="{00000000-0005-0000-0000-0000251C0000}"/>
    <cellStyle name="壞_新加坡瑞銀_1 2" xfId="7206" xr:uid="{00000000-0005-0000-0000-0000261C0000}"/>
    <cellStyle name="壞_新加坡瑞銀_2" xfId="7207" xr:uid="{00000000-0005-0000-0000-0000271C0000}"/>
    <cellStyle name="壞_新加坡瑞銀_2 2" xfId="7208" xr:uid="{00000000-0005-0000-0000-0000281C0000}"/>
    <cellStyle name="壞_新加坡瑞銀_2 2 2" xfId="7209" xr:uid="{00000000-0005-0000-0000-0000291C0000}"/>
    <cellStyle name="壞_新加坡瑞銀_2 3" xfId="7210" xr:uid="{00000000-0005-0000-0000-00002A1C0000}"/>
    <cellStyle name="壞_新加坡瑞銀_2_105年3月" xfId="7211" xr:uid="{00000000-0005-0000-0000-00002B1C0000}"/>
    <cellStyle name="壞_新加坡瑞銀_2_105年3月 2" xfId="7212" xr:uid="{00000000-0005-0000-0000-00002C1C0000}"/>
    <cellStyle name="壞_新加坡瑞銀_2_105年7月" xfId="7213" xr:uid="{00000000-0005-0000-0000-00002D1C0000}"/>
    <cellStyle name="壞_新加坡瑞銀_2_105年7月 2" xfId="7214" xr:uid="{00000000-0005-0000-0000-00002E1C0000}"/>
    <cellStyle name="壞_新加坡瑞銀_2_105年8月" xfId="7215" xr:uid="{00000000-0005-0000-0000-00002F1C0000}"/>
    <cellStyle name="壞_新加坡瑞銀_2_105年8月 2" xfId="7216" xr:uid="{00000000-0005-0000-0000-0000301C0000}"/>
    <cellStyle name="壞_新加坡瑞銀_2_Sheet1" xfId="7217" xr:uid="{00000000-0005-0000-0000-0000311C0000}"/>
    <cellStyle name="壞_新加坡瑞銀_2_Sheet1 2" xfId="7218" xr:uid="{00000000-0005-0000-0000-0000321C0000}"/>
    <cellStyle name="壞_群益" xfId="7199" xr:uid="{00000000-0005-0000-0000-00001F1C0000}"/>
    <cellStyle name="壞_群益 2" xfId="7200" xr:uid="{00000000-0005-0000-0000-0000201C0000}"/>
    <cellStyle name="壞_群益_1" xfId="7201" xr:uid="{00000000-0005-0000-0000-0000211C0000}"/>
    <cellStyle name="壞_群益_1 2" xfId="7202" xr:uid="{00000000-0005-0000-0000-0000221C0000}"/>
    <cellStyle name="壞_德信" xfId="7147" xr:uid="{00000000-0005-0000-0000-0000EB1B0000}"/>
    <cellStyle name="壞_德信 2" xfId="7148" xr:uid="{00000000-0005-0000-0000-0000EC1B0000}"/>
    <cellStyle name="壞_摩根" xfId="7123" xr:uid="{00000000-0005-0000-0000-0000D31B0000}"/>
    <cellStyle name="壞_摩根 2" xfId="7124" xr:uid="{00000000-0005-0000-0000-0000D41B0000}"/>
    <cellStyle name="壞_摩根士丹利" xfId="7125" xr:uid="{00000000-0005-0000-0000-0000D51B0000}"/>
    <cellStyle name="壞_摩根士丹利 2" xfId="7126" xr:uid="{00000000-0005-0000-0000-0000D61B0000}"/>
    <cellStyle name="壞_摩根士丹利_1" xfId="7127" xr:uid="{00000000-0005-0000-0000-0000D71B0000}"/>
    <cellStyle name="壞_摩根士丹利_1 2" xfId="7128" xr:uid="{00000000-0005-0000-0000-0000D81B0000}"/>
    <cellStyle name="證券股份有限公司受託買賣外國有價證券業務開戶清冊_xl24" xfId="8131" xr:uid="{00000000-0005-0000-0000-0000C31F0000}"/>
    <cellStyle name="證券商受託買進外國有價證券成交金額統計月報表_font532170" xfId="8135" xr:uid="{00000000-0005-0000-0000-0000C71F0000}"/>
    <cellStyle name="證券商受託買賣外國有價證券交易國家及商品結構統計月報表_d" xfId="8133" xr:uid="{00000000-0005-0000-0000-0000C51F0000}"/>
    <cellStyle name="證券商受託買賣外國有價證券投資人分類統計月報表_d" xfId="8132" xr:uid="{00000000-0005-0000-0000-0000C41F0000}"/>
    <cellStyle name="證券商受託買賣外國有價證券委託方式統計月報表_d" xfId="8134" xr:uid="{00000000-0005-0000-0000-0000C61F0000}"/>
    <cellStyle name="證券商受託賣出外國有價證券投資人分類統計月報表_font529985" xfId="8136" xr:uid="{00000000-0005-0000-0000-0000C81F0000}"/>
    <cellStyle name="警告文字" xfId="7866" builtinId="11" customBuiltin="1"/>
    <cellStyle name="警告文字 10" xfId="7867" xr:uid="{00000000-0005-0000-0000-0000BB1E0000}"/>
    <cellStyle name="警告文字 10 2" xfId="7868" xr:uid="{00000000-0005-0000-0000-0000BC1E0000}"/>
    <cellStyle name="警告文字 10 2 2" xfId="7869" xr:uid="{00000000-0005-0000-0000-0000BD1E0000}"/>
    <cellStyle name="警告文字 10 3" xfId="7870" xr:uid="{00000000-0005-0000-0000-0000BE1E0000}"/>
    <cellStyle name="警告文字 11" xfId="7871" xr:uid="{00000000-0005-0000-0000-0000BF1E0000}"/>
    <cellStyle name="警告文字 11 2" xfId="7872" xr:uid="{00000000-0005-0000-0000-0000C01E0000}"/>
    <cellStyle name="警告文字 11 2 2" xfId="7873" xr:uid="{00000000-0005-0000-0000-0000C11E0000}"/>
    <cellStyle name="警告文字 11 3" xfId="7874" xr:uid="{00000000-0005-0000-0000-0000C21E0000}"/>
    <cellStyle name="警告文字 12" xfId="7875" xr:uid="{00000000-0005-0000-0000-0000C31E0000}"/>
    <cellStyle name="警告文字 12 2" xfId="7876" xr:uid="{00000000-0005-0000-0000-0000C41E0000}"/>
    <cellStyle name="警告文字 12 2 2" xfId="7877" xr:uid="{00000000-0005-0000-0000-0000C51E0000}"/>
    <cellStyle name="警告文字 12 3" xfId="7878" xr:uid="{00000000-0005-0000-0000-0000C61E0000}"/>
    <cellStyle name="警告文字 13" xfId="7879" xr:uid="{00000000-0005-0000-0000-0000C71E0000}"/>
    <cellStyle name="警告文字 13 2" xfId="7880" xr:uid="{00000000-0005-0000-0000-0000C81E0000}"/>
    <cellStyle name="警告文字 13 2 2" xfId="7881" xr:uid="{00000000-0005-0000-0000-0000C91E0000}"/>
    <cellStyle name="警告文字 13 3" xfId="7882" xr:uid="{00000000-0005-0000-0000-0000CA1E0000}"/>
    <cellStyle name="警告文字 14" xfId="7883" xr:uid="{00000000-0005-0000-0000-0000CB1E0000}"/>
    <cellStyle name="警告文字 14 2" xfId="7884" xr:uid="{00000000-0005-0000-0000-0000CC1E0000}"/>
    <cellStyle name="警告文字 14 2 2" xfId="7885" xr:uid="{00000000-0005-0000-0000-0000CD1E0000}"/>
    <cellStyle name="警告文字 14 3" xfId="7886" xr:uid="{00000000-0005-0000-0000-0000CE1E0000}"/>
    <cellStyle name="警告文字 15" xfId="7887" xr:uid="{00000000-0005-0000-0000-0000CF1E0000}"/>
    <cellStyle name="警告文字 15 2" xfId="7888" xr:uid="{00000000-0005-0000-0000-0000D01E0000}"/>
    <cellStyle name="警告文字 15 2 2" xfId="7889" xr:uid="{00000000-0005-0000-0000-0000D11E0000}"/>
    <cellStyle name="警告文字 15 3" xfId="7890" xr:uid="{00000000-0005-0000-0000-0000D21E0000}"/>
    <cellStyle name="警告文字 16" xfId="7891" xr:uid="{00000000-0005-0000-0000-0000D31E0000}"/>
    <cellStyle name="警告文字 16 2" xfId="7892" xr:uid="{00000000-0005-0000-0000-0000D41E0000}"/>
    <cellStyle name="警告文字 16 2 2" xfId="7893" xr:uid="{00000000-0005-0000-0000-0000D51E0000}"/>
    <cellStyle name="警告文字 16 3" xfId="7894" xr:uid="{00000000-0005-0000-0000-0000D61E0000}"/>
    <cellStyle name="警告文字 17" xfId="7895" xr:uid="{00000000-0005-0000-0000-0000D71E0000}"/>
    <cellStyle name="警告文字 17 2" xfId="7896" xr:uid="{00000000-0005-0000-0000-0000D81E0000}"/>
    <cellStyle name="警告文字 17 2 2" xfId="7897" xr:uid="{00000000-0005-0000-0000-0000D91E0000}"/>
    <cellStyle name="警告文字 17 3" xfId="7898" xr:uid="{00000000-0005-0000-0000-0000DA1E0000}"/>
    <cellStyle name="警告文字 18" xfId="7899" xr:uid="{00000000-0005-0000-0000-0000DB1E0000}"/>
    <cellStyle name="警告文字 18 2" xfId="7900" xr:uid="{00000000-0005-0000-0000-0000DC1E0000}"/>
    <cellStyle name="警告文字 18 2 2" xfId="7901" xr:uid="{00000000-0005-0000-0000-0000DD1E0000}"/>
    <cellStyle name="警告文字 18 3" xfId="7902" xr:uid="{00000000-0005-0000-0000-0000DE1E0000}"/>
    <cellStyle name="警告文字 19" xfId="7903" xr:uid="{00000000-0005-0000-0000-0000DF1E0000}"/>
    <cellStyle name="警告文字 19 2" xfId="7904" xr:uid="{00000000-0005-0000-0000-0000E01E0000}"/>
    <cellStyle name="警告文字 19 2 2" xfId="7905" xr:uid="{00000000-0005-0000-0000-0000E11E0000}"/>
    <cellStyle name="警告文字 19 3" xfId="7906" xr:uid="{00000000-0005-0000-0000-0000E21E0000}"/>
    <cellStyle name="警告文字 2" xfId="7907" xr:uid="{00000000-0005-0000-0000-0000E31E0000}"/>
    <cellStyle name="警告文字 2 2" xfId="7908" xr:uid="{00000000-0005-0000-0000-0000E41E0000}"/>
    <cellStyle name="警告文字 2 2 2" xfId="7909" xr:uid="{00000000-0005-0000-0000-0000E51E0000}"/>
    <cellStyle name="警告文字 2 3" xfId="7910" xr:uid="{00000000-0005-0000-0000-0000E61E0000}"/>
    <cellStyle name="警告文字 20" xfId="7911" xr:uid="{00000000-0005-0000-0000-0000E71E0000}"/>
    <cellStyle name="警告文字 20 2" xfId="7912" xr:uid="{00000000-0005-0000-0000-0000E81E0000}"/>
    <cellStyle name="警告文字 20 2 2" xfId="7913" xr:uid="{00000000-0005-0000-0000-0000E91E0000}"/>
    <cellStyle name="警告文字 20 3" xfId="7914" xr:uid="{00000000-0005-0000-0000-0000EA1E0000}"/>
    <cellStyle name="警告文字 21" xfId="7915" xr:uid="{00000000-0005-0000-0000-0000EB1E0000}"/>
    <cellStyle name="警告文字 21 2" xfId="7916" xr:uid="{00000000-0005-0000-0000-0000EC1E0000}"/>
    <cellStyle name="警告文字 21 2 2" xfId="7917" xr:uid="{00000000-0005-0000-0000-0000ED1E0000}"/>
    <cellStyle name="警告文字 21 3" xfId="7918" xr:uid="{00000000-0005-0000-0000-0000EE1E0000}"/>
    <cellStyle name="警告文字 22" xfId="7919" xr:uid="{00000000-0005-0000-0000-0000EF1E0000}"/>
    <cellStyle name="警告文字 22 2" xfId="7920" xr:uid="{00000000-0005-0000-0000-0000F01E0000}"/>
    <cellStyle name="警告文字 22 2 2" xfId="7921" xr:uid="{00000000-0005-0000-0000-0000F11E0000}"/>
    <cellStyle name="警告文字 22 3" xfId="7922" xr:uid="{00000000-0005-0000-0000-0000F21E0000}"/>
    <cellStyle name="警告文字 23" xfId="7923" xr:uid="{00000000-0005-0000-0000-0000F31E0000}"/>
    <cellStyle name="警告文字 23 2" xfId="7924" xr:uid="{00000000-0005-0000-0000-0000F41E0000}"/>
    <cellStyle name="警告文字 23 2 2" xfId="7925" xr:uid="{00000000-0005-0000-0000-0000F51E0000}"/>
    <cellStyle name="警告文字 23 3" xfId="7926" xr:uid="{00000000-0005-0000-0000-0000F61E0000}"/>
    <cellStyle name="警告文字 24" xfId="7927" xr:uid="{00000000-0005-0000-0000-0000F71E0000}"/>
    <cellStyle name="警告文字 24 2" xfId="7928" xr:uid="{00000000-0005-0000-0000-0000F81E0000}"/>
    <cellStyle name="警告文字 24 2 2" xfId="7929" xr:uid="{00000000-0005-0000-0000-0000F91E0000}"/>
    <cellStyle name="警告文字 24 3" xfId="7930" xr:uid="{00000000-0005-0000-0000-0000FA1E0000}"/>
    <cellStyle name="警告文字 25" xfId="7931" xr:uid="{00000000-0005-0000-0000-0000FB1E0000}"/>
    <cellStyle name="警告文字 25 2" xfId="7932" xr:uid="{00000000-0005-0000-0000-0000FC1E0000}"/>
    <cellStyle name="警告文字 25 2 2" xfId="7933" xr:uid="{00000000-0005-0000-0000-0000FD1E0000}"/>
    <cellStyle name="警告文字 25 3" xfId="7934" xr:uid="{00000000-0005-0000-0000-0000FE1E0000}"/>
    <cellStyle name="警告文字 26" xfId="7935" xr:uid="{00000000-0005-0000-0000-0000FF1E0000}"/>
    <cellStyle name="警告文字 26 2" xfId="7936" xr:uid="{00000000-0005-0000-0000-0000001F0000}"/>
    <cellStyle name="警告文字 26 2 2" xfId="7937" xr:uid="{00000000-0005-0000-0000-0000011F0000}"/>
    <cellStyle name="警告文字 26 3" xfId="7938" xr:uid="{00000000-0005-0000-0000-0000021F0000}"/>
    <cellStyle name="警告文字 27" xfId="7939" xr:uid="{00000000-0005-0000-0000-0000031F0000}"/>
    <cellStyle name="警告文字 27 2" xfId="7940" xr:uid="{00000000-0005-0000-0000-0000041F0000}"/>
    <cellStyle name="警告文字 28" xfId="7941" xr:uid="{00000000-0005-0000-0000-0000051F0000}"/>
    <cellStyle name="警告文字 28 2" xfId="7942" xr:uid="{00000000-0005-0000-0000-0000061F0000}"/>
    <cellStyle name="警告文字 29" xfId="7943" xr:uid="{00000000-0005-0000-0000-0000071F0000}"/>
    <cellStyle name="警告文字 29 2" xfId="7944" xr:uid="{00000000-0005-0000-0000-0000081F0000}"/>
    <cellStyle name="警告文字 3" xfId="7945" xr:uid="{00000000-0005-0000-0000-0000091F0000}"/>
    <cellStyle name="警告文字 3 2" xfId="7946" xr:uid="{00000000-0005-0000-0000-00000A1F0000}"/>
    <cellStyle name="警告文字 3 2 2" xfId="7947" xr:uid="{00000000-0005-0000-0000-00000B1F0000}"/>
    <cellStyle name="警告文字 3 3" xfId="7948" xr:uid="{00000000-0005-0000-0000-00000C1F0000}"/>
    <cellStyle name="警告文字 30" xfId="7949" xr:uid="{00000000-0005-0000-0000-00000D1F0000}"/>
    <cellStyle name="警告文字 30 2" xfId="7950" xr:uid="{00000000-0005-0000-0000-00000E1F0000}"/>
    <cellStyle name="警告文字 31" xfId="7951" xr:uid="{00000000-0005-0000-0000-00000F1F0000}"/>
    <cellStyle name="警告文字 31 2" xfId="7952" xr:uid="{00000000-0005-0000-0000-0000101F0000}"/>
    <cellStyle name="警告文字 32" xfId="7953" xr:uid="{00000000-0005-0000-0000-0000111F0000}"/>
    <cellStyle name="警告文字 32 2" xfId="7954" xr:uid="{00000000-0005-0000-0000-0000121F0000}"/>
    <cellStyle name="警告文字 33" xfId="7955" xr:uid="{00000000-0005-0000-0000-0000131F0000}"/>
    <cellStyle name="警告文字 33 2" xfId="7956" xr:uid="{00000000-0005-0000-0000-0000141F0000}"/>
    <cellStyle name="警告文字 34" xfId="7957" xr:uid="{00000000-0005-0000-0000-0000151F0000}"/>
    <cellStyle name="警告文字 34 2" xfId="7958" xr:uid="{00000000-0005-0000-0000-0000161F0000}"/>
    <cellStyle name="警告文字 35" xfId="7959" xr:uid="{00000000-0005-0000-0000-0000171F0000}"/>
    <cellStyle name="警告文字 35 2" xfId="7960" xr:uid="{00000000-0005-0000-0000-0000181F0000}"/>
    <cellStyle name="警告文字 36" xfId="7961" xr:uid="{00000000-0005-0000-0000-0000191F0000}"/>
    <cellStyle name="警告文字 36 2" xfId="7962" xr:uid="{00000000-0005-0000-0000-00001A1F0000}"/>
    <cellStyle name="警告文字 37" xfId="7963" xr:uid="{00000000-0005-0000-0000-00001B1F0000}"/>
    <cellStyle name="警告文字 37 2" xfId="7964" xr:uid="{00000000-0005-0000-0000-00001C1F0000}"/>
    <cellStyle name="警告文字 38" xfId="7965" xr:uid="{00000000-0005-0000-0000-00001D1F0000}"/>
    <cellStyle name="警告文字 38 2" xfId="7966" xr:uid="{00000000-0005-0000-0000-00001E1F0000}"/>
    <cellStyle name="警告文字 39" xfId="7967" xr:uid="{00000000-0005-0000-0000-00001F1F0000}"/>
    <cellStyle name="警告文字 39 2" xfId="7968" xr:uid="{00000000-0005-0000-0000-0000201F0000}"/>
    <cellStyle name="警告文字 4" xfId="7969" xr:uid="{00000000-0005-0000-0000-0000211F0000}"/>
    <cellStyle name="警告文字 4 2" xfId="7970" xr:uid="{00000000-0005-0000-0000-0000221F0000}"/>
    <cellStyle name="警告文字 4 2 2" xfId="7971" xr:uid="{00000000-0005-0000-0000-0000231F0000}"/>
    <cellStyle name="警告文字 4 3" xfId="7972" xr:uid="{00000000-0005-0000-0000-0000241F0000}"/>
    <cellStyle name="警告文字 40" xfId="7973" xr:uid="{00000000-0005-0000-0000-0000251F0000}"/>
    <cellStyle name="警告文字 40 2" xfId="7974" xr:uid="{00000000-0005-0000-0000-0000261F0000}"/>
    <cellStyle name="警告文字 41" xfId="7975" xr:uid="{00000000-0005-0000-0000-0000271F0000}"/>
    <cellStyle name="警告文字 41 2" xfId="7976" xr:uid="{00000000-0005-0000-0000-0000281F0000}"/>
    <cellStyle name="警告文字 42" xfId="7977" xr:uid="{00000000-0005-0000-0000-0000291F0000}"/>
    <cellStyle name="警告文字 42 2" xfId="7978" xr:uid="{00000000-0005-0000-0000-00002A1F0000}"/>
    <cellStyle name="警告文字 43" xfId="7979" xr:uid="{00000000-0005-0000-0000-00002B1F0000}"/>
    <cellStyle name="警告文字 43 2" xfId="7980" xr:uid="{00000000-0005-0000-0000-00002C1F0000}"/>
    <cellStyle name="警告文字 44" xfId="7981" xr:uid="{00000000-0005-0000-0000-00002D1F0000}"/>
    <cellStyle name="警告文字 44 2" xfId="7982" xr:uid="{00000000-0005-0000-0000-00002E1F0000}"/>
    <cellStyle name="警告文字 45" xfId="7983" xr:uid="{00000000-0005-0000-0000-00002F1F0000}"/>
    <cellStyle name="警告文字 45 2" xfId="7984" xr:uid="{00000000-0005-0000-0000-0000301F0000}"/>
    <cellStyle name="警告文字 46" xfId="7985" xr:uid="{00000000-0005-0000-0000-0000311F0000}"/>
    <cellStyle name="警告文字 46 2" xfId="7986" xr:uid="{00000000-0005-0000-0000-0000321F0000}"/>
    <cellStyle name="警告文字 47" xfId="7987" xr:uid="{00000000-0005-0000-0000-0000331F0000}"/>
    <cellStyle name="警告文字 47 2" xfId="7988" xr:uid="{00000000-0005-0000-0000-0000341F0000}"/>
    <cellStyle name="警告文字 48" xfId="7989" xr:uid="{00000000-0005-0000-0000-0000351F0000}"/>
    <cellStyle name="警告文字 48 2" xfId="7990" xr:uid="{00000000-0005-0000-0000-0000361F0000}"/>
    <cellStyle name="警告文字 49" xfId="7991" xr:uid="{00000000-0005-0000-0000-0000371F0000}"/>
    <cellStyle name="警告文字 49 2" xfId="7992" xr:uid="{00000000-0005-0000-0000-0000381F0000}"/>
    <cellStyle name="警告文字 5" xfId="7993" xr:uid="{00000000-0005-0000-0000-0000391F0000}"/>
    <cellStyle name="警告文字 5 2" xfId="7994" xr:uid="{00000000-0005-0000-0000-00003A1F0000}"/>
    <cellStyle name="警告文字 5 2 2" xfId="7995" xr:uid="{00000000-0005-0000-0000-00003B1F0000}"/>
    <cellStyle name="警告文字 5 3" xfId="7996" xr:uid="{00000000-0005-0000-0000-00003C1F0000}"/>
    <cellStyle name="警告文字 50" xfId="7997" xr:uid="{00000000-0005-0000-0000-00003D1F0000}"/>
    <cellStyle name="警告文字 50 2" xfId="7998" xr:uid="{00000000-0005-0000-0000-00003E1F0000}"/>
    <cellStyle name="警告文字 50 2 2" xfId="7999" xr:uid="{00000000-0005-0000-0000-00003F1F0000}"/>
    <cellStyle name="警告文字 50 3" xfId="8000" xr:uid="{00000000-0005-0000-0000-0000401F0000}"/>
    <cellStyle name="警告文字 51" xfId="8001" xr:uid="{00000000-0005-0000-0000-0000411F0000}"/>
    <cellStyle name="警告文字 51 2" xfId="8002" xr:uid="{00000000-0005-0000-0000-0000421F0000}"/>
    <cellStyle name="警告文字 52" xfId="8003" xr:uid="{00000000-0005-0000-0000-0000431F0000}"/>
    <cellStyle name="警告文字 52 2" xfId="8004" xr:uid="{00000000-0005-0000-0000-0000441F0000}"/>
    <cellStyle name="警告文字 53" xfId="8005" xr:uid="{00000000-0005-0000-0000-0000451F0000}"/>
    <cellStyle name="警告文字 53 2" xfId="8006" xr:uid="{00000000-0005-0000-0000-0000461F0000}"/>
    <cellStyle name="警告文字 54" xfId="8007" xr:uid="{00000000-0005-0000-0000-0000471F0000}"/>
    <cellStyle name="警告文字 54 2" xfId="8008" xr:uid="{00000000-0005-0000-0000-0000481F0000}"/>
    <cellStyle name="警告文字 55" xfId="8009" xr:uid="{00000000-0005-0000-0000-0000491F0000}"/>
    <cellStyle name="警告文字 55 2" xfId="8010" xr:uid="{00000000-0005-0000-0000-00004A1F0000}"/>
    <cellStyle name="警告文字 56" xfId="8011" xr:uid="{00000000-0005-0000-0000-00004B1F0000}"/>
    <cellStyle name="警告文字 57" xfId="8012" xr:uid="{00000000-0005-0000-0000-00004C1F0000}"/>
    <cellStyle name="警告文字 6" xfId="8013" xr:uid="{00000000-0005-0000-0000-00004D1F0000}"/>
    <cellStyle name="警告文字 6 2" xfId="8014" xr:uid="{00000000-0005-0000-0000-00004E1F0000}"/>
    <cellStyle name="警告文字 6 2 2" xfId="8015" xr:uid="{00000000-0005-0000-0000-00004F1F0000}"/>
    <cellStyle name="警告文字 6 3" xfId="8016" xr:uid="{00000000-0005-0000-0000-0000501F0000}"/>
    <cellStyle name="警告文字 7" xfId="8017" xr:uid="{00000000-0005-0000-0000-0000511F0000}"/>
    <cellStyle name="警告文字 7 2" xfId="8018" xr:uid="{00000000-0005-0000-0000-0000521F0000}"/>
    <cellStyle name="警告文字 7 2 2" xfId="8019" xr:uid="{00000000-0005-0000-0000-0000531F0000}"/>
    <cellStyle name="警告文字 7 3" xfId="8020" xr:uid="{00000000-0005-0000-0000-0000541F0000}"/>
    <cellStyle name="警告文字 8" xfId="8021" xr:uid="{00000000-0005-0000-0000-0000551F0000}"/>
    <cellStyle name="警告文字 8 2" xfId="8022" xr:uid="{00000000-0005-0000-0000-0000561F0000}"/>
    <cellStyle name="警告文字 8 2 2" xfId="8023" xr:uid="{00000000-0005-0000-0000-0000571F0000}"/>
    <cellStyle name="警告文字 8 3" xfId="8024" xr:uid="{00000000-0005-0000-0000-0000581F0000}"/>
    <cellStyle name="警告文字 9" xfId="8025" xr:uid="{00000000-0005-0000-0000-0000591F0000}"/>
    <cellStyle name="警告文字 9 2" xfId="8026" xr:uid="{00000000-0005-0000-0000-00005A1F0000}"/>
    <cellStyle name="警告文字 9 2 2" xfId="8027" xr:uid="{00000000-0005-0000-0000-00005B1F0000}"/>
    <cellStyle name="警告文字 9 3" xfId="8028" xr:uid="{00000000-0005-0000-0000-00005C1F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F216"/>
  <sheetViews>
    <sheetView tabSelected="1" zoomScale="66" zoomScaleNormal="66" workbookViewId="0">
      <selection sqref="A1:XFD1048576"/>
    </sheetView>
  </sheetViews>
  <sheetFormatPr defaultColWidth="13.375" defaultRowHeight="16.2"/>
  <cols>
    <col min="1" max="1" width="13.375" style="24" customWidth="1"/>
    <col min="2" max="2" width="25.625" style="25" customWidth="1"/>
    <col min="3" max="3" width="26" style="23" customWidth="1"/>
    <col min="4" max="4" width="23.375" style="23" customWidth="1"/>
    <col min="5" max="5" width="22.125" style="23" customWidth="1"/>
    <col min="6" max="6" width="22.375" style="23" customWidth="1"/>
    <col min="7" max="7" width="22.75" style="23" customWidth="1"/>
    <col min="8" max="9" width="20.375" style="23" customWidth="1"/>
    <col min="10" max="10" width="20.75" style="23" customWidth="1"/>
    <col min="11" max="11" width="22.375" style="23" customWidth="1"/>
    <col min="12" max="12" width="19.375" style="23" customWidth="1"/>
    <col min="13" max="13" width="17.75" style="23" customWidth="1"/>
    <col min="14" max="14" width="18.125" style="23" customWidth="1"/>
    <col min="15" max="15" width="21.375" style="23" customWidth="1"/>
    <col min="16" max="17" width="19.375" style="23" customWidth="1"/>
    <col min="18" max="18" width="16.125" style="23" customWidth="1"/>
    <col min="19" max="19" width="18" style="23" customWidth="1"/>
    <col min="20" max="20" width="18.125" style="23" customWidth="1"/>
    <col min="21" max="21" width="20.125" style="23" customWidth="1"/>
    <col min="22" max="22" width="16.125" style="23" customWidth="1"/>
    <col min="23" max="23" width="18.125" style="23" customWidth="1"/>
    <col min="24" max="24" width="21.75" style="23" customWidth="1"/>
    <col min="25" max="25" width="23.375" style="23" customWidth="1"/>
    <col min="26" max="26" width="20.75" style="23" customWidth="1"/>
    <col min="27" max="27" width="22" style="23" customWidth="1"/>
    <col min="28" max="28" width="20" style="23" customWidth="1"/>
    <col min="29" max="29" width="21.375" style="23" customWidth="1"/>
    <col min="30" max="30" width="21.125" style="23" customWidth="1"/>
    <col min="31" max="31" width="16.375" style="23" customWidth="1"/>
    <col min="32" max="32" width="17.125" style="23" customWidth="1"/>
    <col min="33" max="33" width="13.375" style="4" customWidth="1"/>
    <col min="34" max="16384" width="13.375" style="4"/>
  </cols>
  <sheetData>
    <row r="1" spans="1:32" ht="37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26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s="1" customFormat="1" ht="20.7" customHeight="1">
      <c r="A3" s="46" t="s">
        <v>2</v>
      </c>
      <c r="B3" s="46" t="s">
        <v>3</v>
      </c>
      <c r="C3" s="44" t="s">
        <v>70</v>
      </c>
      <c r="D3" s="45"/>
      <c r="E3" s="45"/>
      <c r="F3" s="53" t="s">
        <v>4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2" t="s">
        <v>5</v>
      </c>
      <c r="Y3" s="52"/>
      <c r="Z3" s="52"/>
      <c r="AA3" s="52"/>
      <c r="AB3" s="52"/>
      <c r="AC3" s="52"/>
      <c r="AD3" s="50" t="s">
        <v>6</v>
      </c>
      <c r="AE3" s="51"/>
      <c r="AF3" s="51"/>
    </row>
    <row r="4" spans="1:32" s="1" customFormat="1" ht="19.95" customHeight="1">
      <c r="A4" s="46"/>
      <c r="B4" s="46" t="s">
        <v>3</v>
      </c>
      <c r="C4" s="45"/>
      <c r="D4" s="45"/>
      <c r="E4" s="45"/>
      <c r="F4" s="40" t="s">
        <v>7</v>
      </c>
      <c r="G4" s="40"/>
      <c r="H4" s="40"/>
      <c r="I4" s="40" t="s">
        <v>8</v>
      </c>
      <c r="J4" s="40"/>
      <c r="K4" s="40"/>
      <c r="L4" s="40" t="s">
        <v>9</v>
      </c>
      <c r="M4" s="40"/>
      <c r="N4" s="40"/>
      <c r="O4" s="40" t="s">
        <v>10</v>
      </c>
      <c r="P4" s="40"/>
      <c r="Q4" s="40"/>
      <c r="R4" s="40" t="s">
        <v>11</v>
      </c>
      <c r="S4" s="40"/>
      <c r="T4" s="40"/>
      <c r="U4" s="40" t="s">
        <v>12</v>
      </c>
      <c r="V4" s="40"/>
      <c r="W4" s="40"/>
      <c r="X4" s="49" t="s">
        <v>13</v>
      </c>
      <c r="Y4" s="49"/>
      <c r="Z4" s="49"/>
      <c r="AA4" s="49" t="s">
        <v>14</v>
      </c>
      <c r="AB4" s="49"/>
      <c r="AC4" s="49"/>
      <c r="AD4" s="51"/>
      <c r="AE4" s="51"/>
      <c r="AF4" s="51"/>
    </row>
    <row r="5" spans="1:32" s="1" customFormat="1" ht="19.95" customHeight="1">
      <c r="A5" s="46"/>
      <c r="B5" s="46"/>
      <c r="C5" s="5" t="s">
        <v>15</v>
      </c>
      <c r="D5" s="5" t="s">
        <v>16</v>
      </c>
      <c r="E5" s="5" t="s">
        <v>17</v>
      </c>
      <c r="F5" s="6" t="s">
        <v>15</v>
      </c>
      <c r="G5" s="6" t="s">
        <v>16</v>
      </c>
      <c r="H5" s="6" t="s">
        <v>17</v>
      </c>
      <c r="I5" s="6" t="s">
        <v>15</v>
      </c>
      <c r="J5" s="6" t="s">
        <v>16</v>
      </c>
      <c r="K5" s="6" t="s">
        <v>17</v>
      </c>
      <c r="L5" s="6" t="s">
        <v>15</v>
      </c>
      <c r="M5" s="6" t="s">
        <v>16</v>
      </c>
      <c r="N5" s="6" t="s">
        <v>17</v>
      </c>
      <c r="O5" s="6" t="s">
        <v>15</v>
      </c>
      <c r="P5" s="6" t="s">
        <v>16</v>
      </c>
      <c r="Q5" s="6" t="s">
        <v>17</v>
      </c>
      <c r="R5" s="6" t="s">
        <v>15</v>
      </c>
      <c r="S5" s="6" t="s">
        <v>16</v>
      </c>
      <c r="T5" s="6" t="s">
        <v>17</v>
      </c>
      <c r="U5" s="6" t="s">
        <v>15</v>
      </c>
      <c r="V5" s="6" t="s">
        <v>16</v>
      </c>
      <c r="W5" s="6" t="s">
        <v>17</v>
      </c>
      <c r="X5" s="7" t="s">
        <v>15</v>
      </c>
      <c r="Y5" s="7" t="s">
        <v>16</v>
      </c>
      <c r="Z5" s="7" t="s">
        <v>17</v>
      </c>
      <c r="AA5" s="7" t="s">
        <v>15</v>
      </c>
      <c r="AB5" s="7" t="s">
        <v>16</v>
      </c>
      <c r="AC5" s="7" t="s">
        <v>17</v>
      </c>
      <c r="AD5" s="5" t="s">
        <v>15</v>
      </c>
      <c r="AE5" s="5" t="s">
        <v>16</v>
      </c>
      <c r="AF5" s="5" t="s">
        <v>17</v>
      </c>
    </row>
    <row r="6" spans="1:32" ht="19.5" customHeight="1">
      <c r="A6" s="41" t="s">
        <v>18</v>
      </c>
      <c r="B6" s="8" t="s">
        <v>19</v>
      </c>
      <c r="C6" s="9">
        <f>F6+I6+L6+O6+U6+X6+AA6+AD6+R6</f>
        <v>238306724598</v>
      </c>
      <c r="D6" s="9">
        <f>G6+J6+M6+P6+V6+Y6+AB6+AE6+S6</f>
        <v>209491690275</v>
      </c>
      <c r="E6" s="10">
        <f>H6+K6+N6+Q6+W6+Z6+AC6+AF6+T6</f>
        <v>447798414873</v>
      </c>
      <c r="F6" s="9">
        <v>172041285701</v>
      </c>
      <c r="G6" s="9">
        <v>154291468766</v>
      </c>
      <c r="H6" s="9">
        <f>F6+G6</f>
        <v>326332754467</v>
      </c>
      <c r="I6" s="9">
        <v>60645440296</v>
      </c>
      <c r="J6" s="9">
        <v>49719912468</v>
      </c>
      <c r="K6" s="9">
        <f>I6+J6</f>
        <v>110365352764</v>
      </c>
      <c r="L6" s="9">
        <v>6949348</v>
      </c>
      <c r="M6" s="9">
        <v>4848656</v>
      </c>
      <c r="N6" s="9">
        <f>L6+M6</f>
        <v>11798004</v>
      </c>
      <c r="O6" s="9">
        <v>4407186278</v>
      </c>
      <c r="P6" s="9">
        <v>4381355441</v>
      </c>
      <c r="Q6" s="9">
        <f>O6+P6</f>
        <v>8788541719</v>
      </c>
      <c r="R6" s="9">
        <v>460578731</v>
      </c>
      <c r="S6" s="9">
        <v>324835968</v>
      </c>
      <c r="T6" s="9">
        <f>R6+S6</f>
        <v>785414699</v>
      </c>
      <c r="U6" s="9">
        <v>45806251</v>
      </c>
      <c r="V6" s="9">
        <v>60081279</v>
      </c>
      <c r="W6" s="9">
        <f>U6+V6</f>
        <v>105887530</v>
      </c>
      <c r="X6" s="9">
        <v>699028041</v>
      </c>
      <c r="Y6" s="9">
        <v>641211270</v>
      </c>
      <c r="Z6" s="12">
        <f>X6+Y6</f>
        <v>1340239311</v>
      </c>
      <c r="AA6" s="9">
        <v>314690</v>
      </c>
      <c r="AB6" s="9">
        <v>60512895</v>
      </c>
      <c r="AC6" s="12">
        <f>AA6+AB6</f>
        <v>60827585</v>
      </c>
      <c r="AD6" s="9">
        <v>135262</v>
      </c>
      <c r="AE6" s="9">
        <v>7463532</v>
      </c>
      <c r="AF6" s="10">
        <f>AD6+AE6</f>
        <v>7598794</v>
      </c>
    </row>
    <row r="7" spans="1:32" ht="19.5" customHeight="1">
      <c r="A7" s="42"/>
      <c r="B7" s="13" t="s">
        <v>20</v>
      </c>
      <c r="C7" s="9">
        <f t="shared" ref="C7:E9" si="0">F7+I7+L7+O7+U7+X7+AA7+AD7+R7</f>
        <v>61820968530</v>
      </c>
      <c r="D7" s="9">
        <f t="shared" si="0"/>
        <v>58746108659</v>
      </c>
      <c r="E7" s="10">
        <f t="shared" si="0"/>
        <v>120567077189</v>
      </c>
      <c r="F7" s="9">
        <v>31905034929</v>
      </c>
      <c r="G7" s="9">
        <v>30609633246</v>
      </c>
      <c r="H7" s="9">
        <f>F7+G7</f>
        <v>62514668175</v>
      </c>
      <c r="I7" s="9">
        <v>25011741032</v>
      </c>
      <c r="J7" s="9">
        <v>24946609632</v>
      </c>
      <c r="K7" s="9">
        <f>I7+J7</f>
        <v>49958350664</v>
      </c>
      <c r="L7" s="9">
        <v>6162076</v>
      </c>
      <c r="M7" s="9">
        <v>6291183</v>
      </c>
      <c r="N7" s="9">
        <f>L7+M7</f>
        <v>12453259</v>
      </c>
      <c r="O7" s="9">
        <v>533261882</v>
      </c>
      <c r="P7" s="9">
        <v>625732435</v>
      </c>
      <c r="Q7" s="9">
        <f>O7+P7</f>
        <v>1158994317</v>
      </c>
      <c r="R7" s="9">
        <v>116869349</v>
      </c>
      <c r="S7" s="9">
        <v>52398427</v>
      </c>
      <c r="T7" s="9">
        <f>R7+S7</f>
        <v>169267776</v>
      </c>
      <c r="U7" s="9">
        <v>4015731</v>
      </c>
      <c r="V7" s="9">
        <v>24595233</v>
      </c>
      <c r="W7" s="9">
        <f>U7+V7</f>
        <v>28610964</v>
      </c>
      <c r="X7" s="9">
        <v>1210369803</v>
      </c>
      <c r="Y7" s="9">
        <v>884196047</v>
      </c>
      <c r="Z7" s="12">
        <f>X7+Y7</f>
        <v>2094565850</v>
      </c>
      <c r="AA7" s="9">
        <v>3001885728</v>
      </c>
      <c r="AB7" s="9">
        <v>1566626785</v>
      </c>
      <c r="AC7" s="12">
        <f>AA7+AB7</f>
        <v>4568512513</v>
      </c>
      <c r="AD7" s="9">
        <v>31628000</v>
      </c>
      <c r="AE7" s="9">
        <v>30025671</v>
      </c>
      <c r="AF7" s="10">
        <f>AD7+AE7</f>
        <v>61653671</v>
      </c>
    </row>
    <row r="8" spans="1:32" ht="19.5" customHeight="1">
      <c r="A8" s="42"/>
      <c r="B8" s="13" t="s">
        <v>21</v>
      </c>
      <c r="C8" s="9">
        <f t="shared" si="0"/>
        <v>7415344963</v>
      </c>
      <c r="D8" s="9">
        <f t="shared" si="0"/>
        <v>6682815068</v>
      </c>
      <c r="E8" s="10">
        <f t="shared" si="0"/>
        <v>14098160031</v>
      </c>
      <c r="F8" s="9">
        <v>2714431537</v>
      </c>
      <c r="G8" s="9">
        <v>2282340578</v>
      </c>
      <c r="H8" s="9">
        <f>F8+G8</f>
        <v>4996772115</v>
      </c>
      <c r="I8" s="9">
        <v>4251445425</v>
      </c>
      <c r="J8" s="9">
        <v>3940364005</v>
      </c>
      <c r="K8" s="9">
        <f>I8+J8</f>
        <v>8191809430</v>
      </c>
      <c r="L8" s="9">
        <v>0</v>
      </c>
      <c r="M8" s="9">
        <v>0</v>
      </c>
      <c r="N8" s="9">
        <f>L8+M8</f>
        <v>0</v>
      </c>
      <c r="O8" s="9">
        <v>155198209</v>
      </c>
      <c r="P8" s="9">
        <v>16301678</v>
      </c>
      <c r="Q8" s="9">
        <f>O8+P8</f>
        <v>171499887</v>
      </c>
      <c r="R8" s="9">
        <v>2260385</v>
      </c>
      <c r="S8" s="9">
        <v>85286</v>
      </c>
      <c r="T8" s="9">
        <f>R8+S8</f>
        <v>2345671</v>
      </c>
      <c r="U8" s="9">
        <v>500602</v>
      </c>
      <c r="V8" s="9">
        <v>4362171</v>
      </c>
      <c r="W8" s="9">
        <f>U8+V8</f>
        <v>4862773</v>
      </c>
      <c r="X8" s="9">
        <v>0</v>
      </c>
      <c r="Y8" s="9">
        <v>0</v>
      </c>
      <c r="Z8" s="12">
        <f>X8+Y8</f>
        <v>0</v>
      </c>
      <c r="AA8" s="9">
        <v>291508805</v>
      </c>
      <c r="AB8" s="9">
        <v>439361350</v>
      </c>
      <c r="AC8" s="12">
        <f>AA8+AB8</f>
        <v>730870155</v>
      </c>
      <c r="AD8" s="9">
        <v>0</v>
      </c>
      <c r="AE8" s="9">
        <v>0</v>
      </c>
      <c r="AF8" s="10">
        <f>AD8+AE8</f>
        <v>0</v>
      </c>
    </row>
    <row r="9" spans="1:32" ht="19.5" customHeight="1">
      <c r="A9" s="43"/>
      <c r="B9" s="13" t="s">
        <v>22</v>
      </c>
      <c r="C9" s="9">
        <f t="shared" si="0"/>
        <v>282029192043</v>
      </c>
      <c r="D9" s="9">
        <f t="shared" si="0"/>
        <v>257097342076</v>
      </c>
      <c r="E9" s="10">
        <f t="shared" si="0"/>
        <v>539126534119</v>
      </c>
      <c r="F9" s="9">
        <v>158799323039</v>
      </c>
      <c r="G9" s="9">
        <v>113279526924</v>
      </c>
      <c r="H9" s="9">
        <f>F9+G9</f>
        <v>272078849963</v>
      </c>
      <c r="I9" s="9">
        <v>77697487968</v>
      </c>
      <c r="J9" s="9">
        <v>100962294704</v>
      </c>
      <c r="K9" s="9">
        <f>I9+J9</f>
        <v>178659782672</v>
      </c>
      <c r="L9" s="9">
        <v>0</v>
      </c>
      <c r="M9" s="9">
        <v>0</v>
      </c>
      <c r="N9" s="9">
        <f>L9+M9</f>
        <v>0</v>
      </c>
      <c r="O9" s="9">
        <v>2412522570</v>
      </c>
      <c r="P9" s="9">
        <v>1186008785</v>
      </c>
      <c r="Q9" s="9">
        <f>O9+P9</f>
        <v>3598531355</v>
      </c>
      <c r="R9" s="9">
        <v>2267785</v>
      </c>
      <c r="S9" s="9">
        <v>4385148</v>
      </c>
      <c r="T9" s="9">
        <f>R9+S9</f>
        <v>6652933</v>
      </c>
      <c r="U9" s="9">
        <v>804280478</v>
      </c>
      <c r="V9" s="9">
        <v>1746208133</v>
      </c>
      <c r="W9" s="9">
        <f>U9+V9</f>
        <v>2550488611</v>
      </c>
      <c r="X9" s="9">
        <v>42313310203</v>
      </c>
      <c r="Y9" s="9">
        <v>39918918382</v>
      </c>
      <c r="Z9" s="12">
        <f>X9+Y9</f>
        <v>82232228585</v>
      </c>
      <c r="AA9" s="9">
        <v>0</v>
      </c>
      <c r="AB9" s="9">
        <v>0</v>
      </c>
      <c r="AC9" s="12">
        <f>AA9+AB9</f>
        <v>0</v>
      </c>
      <c r="AD9" s="9">
        <v>0</v>
      </c>
      <c r="AE9" s="9">
        <v>0</v>
      </c>
      <c r="AF9" s="10">
        <f>AD9+AE9</f>
        <v>0</v>
      </c>
    </row>
    <row r="10" spans="1:32" ht="19.5" customHeight="1" thickBot="1">
      <c r="A10" s="14" t="s">
        <v>23</v>
      </c>
      <c r="B10" s="15"/>
      <c r="C10" s="16">
        <f t="shared" ref="C10:AF10" si="1">SUM(C6:C9)</f>
        <v>589572230134</v>
      </c>
      <c r="D10" s="16">
        <f t="shared" si="1"/>
        <v>532017956078</v>
      </c>
      <c r="E10" s="16">
        <f t="shared" si="1"/>
        <v>1121590186212</v>
      </c>
      <c r="F10" s="16">
        <f t="shared" si="1"/>
        <v>365460075206</v>
      </c>
      <c r="G10" s="16">
        <f t="shared" si="1"/>
        <v>300462969514</v>
      </c>
      <c r="H10" s="16">
        <f t="shared" si="1"/>
        <v>665923044720</v>
      </c>
      <c r="I10" s="16">
        <f t="shared" si="1"/>
        <v>167606114721</v>
      </c>
      <c r="J10" s="16">
        <f t="shared" si="1"/>
        <v>179569180809</v>
      </c>
      <c r="K10" s="16">
        <f t="shared" si="1"/>
        <v>347175295530</v>
      </c>
      <c r="L10" s="16">
        <f t="shared" si="1"/>
        <v>13111424</v>
      </c>
      <c r="M10" s="16">
        <f t="shared" si="1"/>
        <v>11139839</v>
      </c>
      <c r="N10" s="16">
        <f t="shared" si="1"/>
        <v>24251263</v>
      </c>
      <c r="O10" s="16">
        <f t="shared" si="1"/>
        <v>7508168939</v>
      </c>
      <c r="P10" s="16">
        <f t="shared" si="1"/>
        <v>6209398339</v>
      </c>
      <c r="Q10" s="16">
        <f t="shared" si="1"/>
        <v>13717567278</v>
      </c>
      <c r="R10" s="16">
        <f t="shared" si="1"/>
        <v>581976250</v>
      </c>
      <c r="S10" s="16">
        <f t="shared" si="1"/>
        <v>381704829</v>
      </c>
      <c r="T10" s="16">
        <f t="shared" si="1"/>
        <v>963681079</v>
      </c>
      <c r="U10" s="16">
        <f t="shared" si="1"/>
        <v>854603062</v>
      </c>
      <c r="V10" s="16">
        <f t="shared" si="1"/>
        <v>1835246816</v>
      </c>
      <c r="W10" s="16">
        <f t="shared" si="1"/>
        <v>2689849878</v>
      </c>
      <c r="X10" s="16">
        <f t="shared" si="1"/>
        <v>44222708047</v>
      </c>
      <c r="Y10" s="16">
        <f t="shared" si="1"/>
        <v>41444325699</v>
      </c>
      <c r="Z10" s="16">
        <f t="shared" si="1"/>
        <v>85667033746</v>
      </c>
      <c r="AA10" s="16">
        <f t="shared" si="1"/>
        <v>3293709223</v>
      </c>
      <c r="AB10" s="16">
        <f t="shared" si="1"/>
        <v>2066501030</v>
      </c>
      <c r="AC10" s="16">
        <f t="shared" si="1"/>
        <v>5360210253</v>
      </c>
      <c r="AD10" s="16">
        <f t="shared" si="1"/>
        <v>31763262</v>
      </c>
      <c r="AE10" s="16">
        <f t="shared" si="1"/>
        <v>37489203</v>
      </c>
      <c r="AF10" s="16">
        <f t="shared" si="1"/>
        <v>69252465</v>
      </c>
    </row>
    <row r="11" spans="1:32" ht="19.5" customHeight="1">
      <c r="A11" s="41" t="s">
        <v>24</v>
      </c>
      <c r="B11" s="8" t="s">
        <v>19</v>
      </c>
      <c r="C11" s="9">
        <f>F11+I11+L11+O11+U11+X11+AA11+AD11+R11</f>
        <v>23749500</v>
      </c>
      <c r="D11" s="9">
        <f>G11+J11+M11+P11+V11+Y11+AB11+AE11+S11</f>
        <v>25273219</v>
      </c>
      <c r="E11" s="10">
        <f>H11+K11+N11+Q11+W11+Z11+AC11+AF11+T11</f>
        <v>49022719</v>
      </c>
      <c r="F11" s="9">
        <v>120946</v>
      </c>
      <c r="G11" s="9">
        <v>10563253</v>
      </c>
      <c r="H11" s="9">
        <f>F11+G11</f>
        <v>10684199</v>
      </c>
      <c r="I11" s="9">
        <v>0</v>
      </c>
      <c r="J11" s="9">
        <v>0</v>
      </c>
      <c r="K11" s="9">
        <f>I11+J11</f>
        <v>0</v>
      </c>
      <c r="L11" s="9">
        <v>0</v>
      </c>
      <c r="M11" s="9">
        <v>0</v>
      </c>
      <c r="N11" s="9">
        <f>L11+M11</f>
        <v>0</v>
      </c>
      <c r="O11" s="9">
        <v>0</v>
      </c>
      <c r="P11" s="9">
        <v>0</v>
      </c>
      <c r="Q11" s="9">
        <f>O11+P11</f>
        <v>0</v>
      </c>
      <c r="R11" s="9">
        <v>0</v>
      </c>
      <c r="S11" s="9">
        <v>0</v>
      </c>
      <c r="T11" s="9">
        <f>R11+S11</f>
        <v>0</v>
      </c>
      <c r="U11" s="9">
        <v>0</v>
      </c>
      <c r="V11" s="9">
        <v>0</v>
      </c>
      <c r="W11" s="9">
        <f>U11+V11</f>
        <v>0</v>
      </c>
      <c r="X11" s="9">
        <v>23628554</v>
      </c>
      <c r="Y11" s="9">
        <v>14709966</v>
      </c>
      <c r="Z11" s="12">
        <f>X11+Y11</f>
        <v>38338520</v>
      </c>
      <c r="AA11" s="9">
        <v>0</v>
      </c>
      <c r="AB11" s="9">
        <v>0</v>
      </c>
      <c r="AC11" s="12">
        <f>AA11+AB11</f>
        <v>0</v>
      </c>
      <c r="AD11" s="9">
        <v>0</v>
      </c>
      <c r="AE11" s="9">
        <v>0</v>
      </c>
      <c r="AF11" s="10">
        <f>AD11+AE11</f>
        <v>0</v>
      </c>
    </row>
    <row r="12" spans="1:32" ht="19.5" customHeight="1">
      <c r="A12" s="42"/>
      <c r="B12" s="13" t="s">
        <v>20</v>
      </c>
      <c r="C12" s="9">
        <f t="shared" ref="C12:E14" si="2">F12+I12+L12+O12+U12+X12+AA12+AD12+R12</f>
        <v>29957239</v>
      </c>
      <c r="D12" s="9">
        <f t="shared" si="2"/>
        <v>26783767</v>
      </c>
      <c r="E12" s="10">
        <f t="shared" si="2"/>
        <v>56741006</v>
      </c>
      <c r="F12" s="9">
        <v>0</v>
      </c>
      <c r="G12" s="9">
        <v>0</v>
      </c>
      <c r="H12" s="9">
        <f>F12+G12</f>
        <v>0</v>
      </c>
      <c r="I12" s="9">
        <v>0</v>
      </c>
      <c r="J12" s="9">
        <v>0</v>
      </c>
      <c r="K12" s="9">
        <f>I12+J12</f>
        <v>0</v>
      </c>
      <c r="L12" s="9">
        <v>0</v>
      </c>
      <c r="M12" s="9">
        <v>0</v>
      </c>
      <c r="N12" s="9">
        <f>L12+M12</f>
        <v>0</v>
      </c>
      <c r="O12" s="9">
        <v>0</v>
      </c>
      <c r="P12" s="9">
        <v>0</v>
      </c>
      <c r="Q12" s="9">
        <f>O12+P12</f>
        <v>0</v>
      </c>
      <c r="R12" s="9">
        <v>0</v>
      </c>
      <c r="S12" s="9">
        <v>0</v>
      </c>
      <c r="T12" s="9">
        <f>R12+S12</f>
        <v>0</v>
      </c>
      <c r="U12" s="9">
        <v>0</v>
      </c>
      <c r="V12" s="9">
        <v>0</v>
      </c>
      <c r="W12" s="9">
        <f>U12+V12</f>
        <v>0</v>
      </c>
      <c r="X12" s="9">
        <v>29957239</v>
      </c>
      <c r="Y12" s="9">
        <v>26783767</v>
      </c>
      <c r="Z12" s="12">
        <f>X12+Y12</f>
        <v>56741006</v>
      </c>
      <c r="AA12" s="9">
        <v>0</v>
      </c>
      <c r="AB12" s="9">
        <v>0</v>
      </c>
      <c r="AC12" s="12">
        <f>AA12+AB12</f>
        <v>0</v>
      </c>
      <c r="AD12" s="9">
        <v>0</v>
      </c>
      <c r="AE12" s="9">
        <v>0</v>
      </c>
      <c r="AF12" s="10">
        <f>AD12+AE12</f>
        <v>0</v>
      </c>
    </row>
    <row r="13" spans="1:32" ht="19.5" customHeight="1">
      <c r="A13" s="42"/>
      <c r="B13" s="13" t="s">
        <v>21</v>
      </c>
      <c r="C13" s="9">
        <f t="shared" si="2"/>
        <v>0</v>
      </c>
      <c r="D13" s="9">
        <f t="shared" si="2"/>
        <v>100181639</v>
      </c>
      <c r="E13" s="10">
        <f t="shared" si="2"/>
        <v>100181639</v>
      </c>
      <c r="F13" s="9">
        <v>0</v>
      </c>
      <c r="G13" s="9">
        <v>0</v>
      </c>
      <c r="H13" s="9">
        <f>F13+G13</f>
        <v>0</v>
      </c>
      <c r="I13" s="9">
        <v>0</v>
      </c>
      <c r="J13" s="9">
        <v>0</v>
      </c>
      <c r="K13" s="9">
        <f>I13+J13</f>
        <v>0</v>
      </c>
      <c r="L13" s="9">
        <v>0</v>
      </c>
      <c r="M13" s="9">
        <v>0</v>
      </c>
      <c r="N13" s="9">
        <f>L13+M13</f>
        <v>0</v>
      </c>
      <c r="O13" s="9">
        <v>0</v>
      </c>
      <c r="P13" s="9">
        <v>0</v>
      </c>
      <c r="Q13" s="9">
        <f>O13+P13</f>
        <v>0</v>
      </c>
      <c r="R13" s="9">
        <v>0</v>
      </c>
      <c r="S13" s="9">
        <v>0</v>
      </c>
      <c r="T13" s="9">
        <f>R13+S13</f>
        <v>0</v>
      </c>
      <c r="U13" s="9">
        <v>0</v>
      </c>
      <c r="V13" s="9">
        <v>0</v>
      </c>
      <c r="W13" s="9">
        <f>U13+V13</f>
        <v>0</v>
      </c>
      <c r="X13" s="9">
        <v>0</v>
      </c>
      <c r="Y13" s="9">
        <v>100181639</v>
      </c>
      <c r="Z13" s="12">
        <f>X13+Y13</f>
        <v>100181639</v>
      </c>
      <c r="AA13" s="9">
        <v>0</v>
      </c>
      <c r="AB13" s="9">
        <v>0</v>
      </c>
      <c r="AC13" s="12">
        <f>AA13+AB13</f>
        <v>0</v>
      </c>
      <c r="AD13" s="9">
        <v>0</v>
      </c>
      <c r="AE13" s="9">
        <v>0</v>
      </c>
      <c r="AF13" s="10">
        <f>AD13+AE13</f>
        <v>0</v>
      </c>
    </row>
    <row r="14" spans="1:32" ht="19.5" customHeight="1">
      <c r="A14" s="43"/>
      <c r="B14" s="13" t="s">
        <v>22</v>
      </c>
      <c r="C14" s="9">
        <f t="shared" si="2"/>
        <v>10099797518</v>
      </c>
      <c r="D14" s="9">
        <f t="shared" si="2"/>
        <v>4637460819</v>
      </c>
      <c r="E14" s="10">
        <f t="shared" si="2"/>
        <v>14737258337</v>
      </c>
      <c r="F14" s="9">
        <v>1773163016</v>
      </c>
      <c r="G14" s="9">
        <v>779881757</v>
      </c>
      <c r="H14" s="9">
        <f>F14+G14</f>
        <v>2553044773</v>
      </c>
      <c r="I14" s="9">
        <v>0</v>
      </c>
      <c r="J14" s="9">
        <v>0</v>
      </c>
      <c r="K14" s="9">
        <f>I14+J14</f>
        <v>0</v>
      </c>
      <c r="L14" s="9">
        <v>0</v>
      </c>
      <c r="M14" s="9">
        <v>0</v>
      </c>
      <c r="N14" s="9">
        <f>L14+M14</f>
        <v>0</v>
      </c>
      <c r="O14" s="9">
        <v>0</v>
      </c>
      <c r="P14" s="9">
        <v>0</v>
      </c>
      <c r="Q14" s="9">
        <f>O14+P14</f>
        <v>0</v>
      </c>
      <c r="R14" s="9">
        <v>0</v>
      </c>
      <c r="S14" s="9">
        <v>0</v>
      </c>
      <c r="T14" s="9">
        <f>R14+S14</f>
        <v>0</v>
      </c>
      <c r="U14" s="9">
        <v>0</v>
      </c>
      <c r="V14" s="9">
        <v>6366509</v>
      </c>
      <c r="W14" s="9">
        <f>U14+V14</f>
        <v>6366509</v>
      </c>
      <c r="X14" s="9">
        <v>8326634502</v>
      </c>
      <c r="Y14" s="9">
        <v>3851212553</v>
      </c>
      <c r="Z14" s="12">
        <f>X14+Y14</f>
        <v>12177847055</v>
      </c>
      <c r="AA14" s="9">
        <v>0</v>
      </c>
      <c r="AB14" s="9">
        <v>0</v>
      </c>
      <c r="AC14" s="12">
        <f>AA14+AB14</f>
        <v>0</v>
      </c>
      <c r="AD14" s="9">
        <v>0</v>
      </c>
      <c r="AE14" s="9">
        <v>0</v>
      </c>
      <c r="AF14" s="10">
        <f>AD14+AE14</f>
        <v>0</v>
      </c>
    </row>
    <row r="15" spans="1:32" ht="19.5" customHeight="1" thickBot="1">
      <c r="A15" s="14" t="s">
        <v>23</v>
      </c>
      <c r="B15" s="15"/>
      <c r="C15" s="16">
        <f t="shared" ref="C15:AF15" si="3">SUM(C11:C14)</f>
        <v>10153504257</v>
      </c>
      <c r="D15" s="16">
        <f t="shared" si="3"/>
        <v>4789699444</v>
      </c>
      <c r="E15" s="16">
        <f t="shared" si="3"/>
        <v>14943203701</v>
      </c>
      <c r="F15" s="16">
        <f t="shared" si="3"/>
        <v>1773283962</v>
      </c>
      <c r="G15" s="16">
        <f t="shared" si="3"/>
        <v>790445010</v>
      </c>
      <c r="H15" s="16">
        <f t="shared" si="3"/>
        <v>2563728972</v>
      </c>
      <c r="I15" s="16">
        <f t="shared" si="3"/>
        <v>0</v>
      </c>
      <c r="J15" s="16">
        <f t="shared" si="3"/>
        <v>0</v>
      </c>
      <c r="K15" s="16">
        <f t="shared" si="3"/>
        <v>0</v>
      </c>
      <c r="L15" s="16">
        <f t="shared" si="3"/>
        <v>0</v>
      </c>
      <c r="M15" s="16">
        <f t="shared" si="3"/>
        <v>0</v>
      </c>
      <c r="N15" s="16">
        <f t="shared" si="3"/>
        <v>0</v>
      </c>
      <c r="O15" s="16">
        <f t="shared" si="3"/>
        <v>0</v>
      </c>
      <c r="P15" s="16">
        <f t="shared" si="3"/>
        <v>0</v>
      </c>
      <c r="Q15" s="16">
        <f t="shared" si="3"/>
        <v>0</v>
      </c>
      <c r="R15" s="16">
        <f t="shared" si="3"/>
        <v>0</v>
      </c>
      <c r="S15" s="16">
        <f t="shared" si="3"/>
        <v>0</v>
      </c>
      <c r="T15" s="16">
        <f t="shared" si="3"/>
        <v>0</v>
      </c>
      <c r="U15" s="16">
        <f t="shared" si="3"/>
        <v>0</v>
      </c>
      <c r="V15" s="16">
        <f t="shared" si="3"/>
        <v>6366509</v>
      </c>
      <c r="W15" s="16">
        <f t="shared" si="3"/>
        <v>6366509</v>
      </c>
      <c r="X15" s="16">
        <f t="shared" si="3"/>
        <v>8380220295</v>
      </c>
      <c r="Y15" s="16">
        <f t="shared" si="3"/>
        <v>3992887925</v>
      </c>
      <c r="Z15" s="16">
        <f t="shared" si="3"/>
        <v>12373108220</v>
      </c>
      <c r="AA15" s="16">
        <f t="shared" si="3"/>
        <v>0</v>
      </c>
      <c r="AB15" s="16">
        <f t="shared" si="3"/>
        <v>0</v>
      </c>
      <c r="AC15" s="16">
        <f t="shared" si="3"/>
        <v>0</v>
      </c>
      <c r="AD15" s="16">
        <f t="shared" si="3"/>
        <v>0</v>
      </c>
      <c r="AE15" s="16">
        <f t="shared" si="3"/>
        <v>0</v>
      </c>
      <c r="AF15" s="16">
        <f t="shared" si="3"/>
        <v>0</v>
      </c>
    </row>
    <row r="16" spans="1:32" ht="19.5" customHeight="1">
      <c r="A16" s="41" t="s">
        <v>25</v>
      </c>
      <c r="B16" s="8" t="s">
        <v>19</v>
      </c>
      <c r="C16" s="9">
        <f>F16+I16+L16+O16+U16+X16+AA16+AD16+R16</f>
        <v>324223813</v>
      </c>
      <c r="D16" s="9">
        <f>G16+J16+M16+P16+V16+Y16+AB16+AE16+S16</f>
        <v>721384000</v>
      </c>
      <c r="E16" s="10">
        <f>H16+K16+N16+Q16+W16+Z16+AC16+AF16+T16</f>
        <v>1045607813</v>
      </c>
      <c r="F16" s="9">
        <v>0</v>
      </c>
      <c r="G16" s="9">
        <v>0</v>
      </c>
      <c r="H16" s="9">
        <f>F16+G16</f>
        <v>0</v>
      </c>
      <c r="I16" s="9">
        <v>0</v>
      </c>
      <c r="J16" s="9">
        <v>0</v>
      </c>
      <c r="K16" s="9">
        <f>I16+J16</f>
        <v>0</v>
      </c>
      <c r="L16" s="9">
        <v>0</v>
      </c>
      <c r="M16" s="9">
        <v>0</v>
      </c>
      <c r="N16" s="9">
        <f>L16+M16</f>
        <v>0</v>
      </c>
      <c r="O16" s="9">
        <v>0</v>
      </c>
      <c r="P16" s="9">
        <v>0</v>
      </c>
      <c r="Q16" s="9">
        <f>O16+P16</f>
        <v>0</v>
      </c>
      <c r="R16" s="9">
        <v>0</v>
      </c>
      <c r="S16" s="9">
        <v>0</v>
      </c>
      <c r="T16" s="9">
        <f>R16+S16</f>
        <v>0</v>
      </c>
      <c r="U16" s="9">
        <v>0</v>
      </c>
      <c r="V16" s="9">
        <v>0</v>
      </c>
      <c r="W16" s="9">
        <f>U16+V16</f>
        <v>0</v>
      </c>
      <c r="X16" s="9">
        <v>61882</v>
      </c>
      <c r="Y16" s="9">
        <v>6784823</v>
      </c>
      <c r="Z16" s="12">
        <f>X16+Y16</f>
        <v>6846705</v>
      </c>
      <c r="AA16" s="9">
        <v>0</v>
      </c>
      <c r="AB16" s="9">
        <v>0</v>
      </c>
      <c r="AC16" s="12">
        <f>AA16+AB16</f>
        <v>0</v>
      </c>
      <c r="AD16" s="9">
        <v>324161931</v>
      </c>
      <c r="AE16" s="9">
        <v>714599177</v>
      </c>
      <c r="AF16" s="10">
        <f>AD16+AE16</f>
        <v>1038761108</v>
      </c>
    </row>
    <row r="17" spans="1:32" ht="19.5" customHeight="1">
      <c r="A17" s="42"/>
      <c r="B17" s="13" t="s">
        <v>20</v>
      </c>
      <c r="C17" s="9">
        <f t="shared" ref="C17:E19" si="4">F17+I17+L17+O17+U17+X17+AA17+AD17+R17</f>
        <v>1729785890</v>
      </c>
      <c r="D17" s="9">
        <f t="shared" si="4"/>
        <v>1429058193</v>
      </c>
      <c r="E17" s="10">
        <f t="shared" si="4"/>
        <v>3158844083</v>
      </c>
      <c r="F17" s="9">
        <v>0</v>
      </c>
      <c r="G17" s="9">
        <v>0</v>
      </c>
      <c r="H17" s="9">
        <f>F17+G17</f>
        <v>0</v>
      </c>
      <c r="I17" s="9">
        <v>0</v>
      </c>
      <c r="J17" s="9">
        <v>0</v>
      </c>
      <c r="K17" s="9">
        <f>I17+J17</f>
        <v>0</v>
      </c>
      <c r="L17" s="9">
        <v>0</v>
      </c>
      <c r="M17" s="9">
        <v>0</v>
      </c>
      <c r="N17" s="9">
        <f>L17+M17</f>
        <v>0</v>
      </c>
      <c r="O17" s="9">
        <v>0</v>
      </c>
      <c r="P17" s="9">
        <v>0</v>
      </c>
      <c r="Q17" s="9">
        <f>O17+P17</f>
        <v>0</v>
      </c>
      <c r="R17" s="9">
        <v>0</v>
      </c>
      <c r="S17" s="9">
        <v>0</v>
      </c>
      <c r="T17" s="9">
        <f>R17+S17</f>
        <v>0</v>
      </c>
      <c r="U17" s="9">
        <v>0</v>
      </c>
      <c r="V17" s="9">
        <v>0</v>
      </c>
      <c r="W17" s="9">
        <f>U17+V17</f>
        <v>0</v>
      </c>
      <c r="X17" s="9">
        <v>31090</v>
      </c>
      <c r="Y17" s="9">
        <v>0</v>
      </c>
      <c r="Z17" s="12">
        <f>X17+Y17</f>
        <v>31090</v>
      </c>
      <c r="AA17" s="9">
        <v>919946984</v>
      </c>
      <c r="AB17" s="9">
        <v>792137048</v>
      </c>
      <c r="AC17" s="12">
        <f>AA17+AB17</f>
        <v>1712084032</v>
      </c>
      <c r="AD17" s="9">
        <v>809807816</v>
      </c>
      <c r="AE17" s="9">
        <v>636921145</v>
      </c>
      <c r="AF17" s="10">
        <f>AD17+AE17</f>
        <v>1446728961</v>
      </c>
    </row>
    <row r="18" spans="1:32" ht="19.5" customHeight="1">
      <c r="A18" s="42"/>
      <c r="B18" s="13" t="s">
        <v>21</v>
      </c>
      <c r="C18" s="9">
        <f t="shared" si="4"/>
        <v>53277958</v>
      </c>
      <c r="D18" s="9">
        <f t="shared" si="4"/>
        <v>177884962</v>
      </c>
      <c r="E18" s="10">
        <f t="shared" si="4"/>
        <v>231162920</v>
      </c>
      <c r="F18" s="9">
        <v>0</v>
      </c>
      <c r="G18" s="9">
        <v>0</v>
      </c>
      <c r="H18" s="9">
        <f>F18+G18</f>
        <v>0</v>
      </c>
      <c r="I18" s="9">
        <v>0</v>
      </c>
      <c r="J18" s="9">
        <v>0</v>
      </c>
      <c r="K18" s="9">
        <f>I18+J18</f>
        <v>0</v>
      </c>
      <c r="L18" s="9">
        <v>0</v>
      </c>
      <c r="M18" s="9">
        <v>0</v>
      </c>
      <c r="N18" s="9">
        <f>L18+M18</f>
        <v>0</v>
      </c>
      <c r="O18" s="9">
        <v>0</v>
      </c>
      <c r="P18" s="9">
        <v>0</v>
      </c>
      <c r="Q18" s="9">
        <f>O18+P18</f>
        <v>0</v>
      </c>
      <c r="R18" s="9">
        <v>0</v>
      </c>
      <c r="S18" s="9">
        <v>0</v>
      </c>
      <c r="T18" s="9">
        <f>R18+S18</f>
        <v>0</v>
      </c>
      <c r="U18" s="9">
        <v>0</v>
      </c>
      <c r="V18" s="9">
        <v>0</v>
      </c>
      <c r="W18" s="9">
        <f>U18+V18</f>
        <v>0</v>
      </c>
      <c r="X18" s="9">
        <v>0</v>
      </c>
      <c r="Y18" s="9">
        <v>0</v>
      </c>
      <c r="Z18" s="12">
        <f>X18+Y18</f>
        <v>0</v>
      </c>
      <c r="AA18" s="9">
        <v>15788000</v>
      </c>
      <c r="AB18" s="9">
        <v>0</v>
      </c>
      <c r="AC18" s="12">
        <f>AA18+AB18</f>
        <v>15788000</v>
      </c>
      <c r="AD18" s="9">
        <v>37489958</v>
      </c>
      <c r="AE18" s="9">
        <v>177884962</v>
      </c>
      <c r="AF18" s="10">
        <f>AD18+AE18</f>
        <v>215374920</v>
      </c>
    </row>
    <row r="19" spans="1:32" ht="19.5" customHeight="1">
      <c r="A19" s="43"/>
      <c r="B19" s="13" t="s">
        <v>22</v>
      </c>
      <c r="C19" s="9">
        <f t="shared" si="4"/>
        <v>24868872</v>
      </c>
      <c r="D19" s="9">
        <f t="shared" si="4"/>
        <v>2185207</v>
      </c>
      <c r="E19" s="10">
        <f t="shared" si="4"/>
        <v>27054079</v>
      </c>
      <c r="F19" s="9">
        <v>0</v>
      </c>
      <c r="G19" s="9">
        <v>0</v>
      </c>
      <c r="H19" s="9">
        <f>F19+G19</f>
        <v>0</v>
      </c>
      <c r="I19" s="9">
        <v>0</v>
      </c>
      <c r="J19" s="9">
        <v>0</v>
      </c>
      <c r="K19" s="9">
        <f>I19+J19</f>
        <v>0</v>
      </c>
      <c r="L19" s="9">
        <v>0</v>
      </c>
      <c r="M19" s="9">
        <v>0</v>
      </c>
      <c r="N19" s="9">
        <f>L19+M19</f>
        <v>0</v>
      </c>
      <c r="O19" s="9">
        <v>0</v>
      </c>
      <c r="P19" s="9">
        <v>0</v>
      </c>
      <c r="Q19" s="9">
        <f>O19+P19</f>
        <v>0</v>
      </c>
      <c r="R19" s="9">
        <v>0</v>
      </c>
      <c r="S19" s="9">
        <v>0</v>
      </c>
      <c r="T19" s="9">
        <f>R19+S19</f>
        <v>0</v>
      </c>
      <c r="U19" s="9">
        <v>0</v>
      </c>
      <c r="V19" s="9">
        <v>0</v>
      </c>
      <c r="W19" s="9">
        <f>U19+V19</f>
        <v>0</v>
      </c>
      <c r="X19" s="9">
        <v>24868872</v>
      </c>
      <c r="Y19" s="9">
        <v>2185207</v>
      </c>
      <c r="Z19" s="12">
        <f>X19+Y19</f>
        <v>27054079</v>
      </c>
      <c r="AA19" s="9">
        <v>0</v>
      </c>
      <c r="AB19" s="9">
        <v>0</v>
      </c>
      <c r="AC19" s="12">
        <f>AA19+AB19</f>
        <v>0</v>
      </c>
      <c r="AD19" s="9">
        <v>0</v>
      </c>
      <c r="AE19" s="9">
        <v>0</v>
      </c>
      <c r="AF19" s="10">
        <f>AD19+AE19</f>
        <v>0</v>
      </c>
    </row>
    <row r="20" spans="1:32" ht="19.5" customHeight="1" thickBot="1">
      <c r="A20" s="14" t="s">
        <v>23</v>
      </c>
      <c r="B20" s="15"/>
      <c r="C20" s="16">
        <f t="shared" ref="C20:AF20" si="5">SUM(C16:C19)</f>
        <v>2132156533</v>
      </c>
      <c r="D20" s="16">
        <f t="shared" si="5"/>
        <v>2330512362</v>
      </c>
      <c r="E20" s="16">
        <f t="shared" si="5"/>
        <v>4462668895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0</v>
      </c>
      <c r="P20" s="16">
        <f t="shared" si="5"/>
        <v>0</v>
      </c>
      <c r="Q20" s="16">
        <f t="shared" si="5"/>
        <v>0</v>
      </c>
      <c r="R20" s="16">
        <f t="shared" si="5"/>
        <v>0</v>
      </c>
      <c r="S20" s="16">
        <f t="shared" si="5"/>
        <v>0</v>
      </c>
      <c r="T20" s="16">
        <f t="shared" si="5"/>
        <v>0</v>
      </c>
      <c r="U20" s="16">
        <f t="shared" si="5"/>
        <v>0</v>
      </c>
      <c r="V20" s="16">
        <f t="shared" si="5"/>
        <v>0</v>
      </c>
      <c r="W20" s="16">
        <f t="shared" si="5"/>
        <v>0</v>
      </c>
      <c r="X20" s="16">
        <f t="shared" si="5"/>
        <v>24961844</v>
      </c>
      <c r="Y20" s="16">
        <f t="shared" si="5"/>
        <v>8970030</v>
      </c>
      <c r="Z20" s="16">
        <f t="shared" si="5"/>
        <v>33931874</v>
      </c>
      <c r="AA20" s="16">
        <f t="shared" si="5"/>
        <v>935734984</v>
      </c>
      <c r="AB20" s="16">
        <f t="shared" si="5"/>
        <v>792137048</v>
      </c>
      <c r="AC20" s="16">
        <f t="shared" si="5"/>
        <v>1727872032</v>
      </c>
      <c r="AD20" s="16">
        <f t="shared" si="5"/>
        <v>1171459705</v>
      </c>
      <c r="AE20" s="16">
        <f t="shared" si="5"/>
        <v>1529405284</v>
      </c>
      <c r="AF20" s="16">
        <f t="shared" si="5"/>
        <v>2700864989</v>
      </c>
    </row>
    <row r="21" spans="1:32" ht="19.5" customHeight="1">
      <c r="A21" s="41" t="s">
        <v>26</v>
      </c>
      <c r="B21" s="8" t="s">
        <v>19</v>
      </c>
      <c r="C21" s="9">
        <f>F21+I21+L21+O21+U21+X21+AA21+AD21+R21</f>
        <v>1737700304</v>
      </c>
      <c r="D21" s="9">
        <f>G21+J21+M21+P21+V21+Y21+AB21+AE21+S21</f>
        <v>1378283282</v>
      </c>
      <c r="E21" s="10">
        <f>H21+K21+N21+Q21+W21+Z21+AC21+AF21+T21</f>
        <v>3115983586</v>
      </c>
      <c r="F21" s="9">
        <v>22392611</v>
      </c>
      <c r="G21" s="9">
        <v>38000551</v>
      </c>
      <c r="H21" s="9">
        <f>F21+G21</f>
        <v>60393162</v>
      </c>
      <c r="I21" s="9">
        <v>1138761314</v>
      </c>
      <c r="J21" s="9">
        <v>224842714</v>
      </c>
      <c r="K21" s="9">
        <f>I21+J21</f>
        <v>1363604028</v>
      </c>
      <c r="L21" s="9">
        <v>0</v>
      </c>
      <c r="M21" s="9">
        <v>0</v>
      </c>
      <c r="N21" s="9">
        <f>L21+M21</f>
        <v>0</v>
      </c>
      <c r="O21" s="9">
        <v>0</v>
      </c>
      <c r="P21" s="9">
        <v>0</v>
      </c>
      <c r="Q21" s="9">
        <f>O21+P21</f>
        <v>0</v>
      </c>
      <c r="R21" s="9">
        <v>0</v>
      </c>
      <c r="S21" s="9">
        <v>1581742</v>
      </c>
      <c r="T21" s="9">
        <f>R21+S21</f>
        <v>1581742</v>
      </c>
      <c r="U21" s="9">
        <v>0</v>
      </c>
      <c r="V21" s="9">
        <v>291435</v>
      </c>
      <c r="W21" s="9">
        <f>U21+V21</f>
        <v>291435</v>
      </c>
      <c r="X21" s="9">
        <v>571948051</v>
      </c>
      <c r="Y21" s="9">
        <v>1041675731</v>
      </c>
      <c r="Z21" s="12">
        <f>X21+Y21</f>
        <v>1613623782</v>
      </c>
      <c r="AA21" s="9">
        <v>4588500</v>
      </c>
      <c r="AB21" s="9">
        <v>71891109</v>
      </c>
      <c r="AC21" s="12">
        <f>AA21+AB21</f>
        <v>76479609</v>
      </c>
      <c r="AD21" s="9">
        <v>9828</v>
      </c>
      <c r="AE21" s="9">
        <v>0</v>
      </c>
      <c r="AF21" s="10">
        <f>AD21+AE21</f>
        <v>9828</v>
      </c>
    </row>
    <row r="22" spans="1:32" ht="19.5" customHeight="1">
      <c r="A22" s="42"/>
      <c r="B22" s="13" t="s">
        <v>20</v>
      </c>
      <c r="C22" s="9">
        <f t="shared" ref="C22:E24" si="6">F22+I22+L22+O22+U22+X22+AA22+AD22+R22</f>
        <v>10338856489</v>
      </c>
      <c r="D22" s="9">
        <f t="shared" si="6"/>
        <v>6494618519</v>
      </c>
      <c r="E22" s="10">
        <f t="shared" si="6"/>
        <v>16833475008</v>
      </c>
      <c r="F22" s="9">
        <v>264518</v>
      </c>
      <c r="G22" s="9">
        <v>903245</v>
      </c>
      <c r="H22" s="9">
        <f>F22+G22</f>
        <v>1167763</v>
      </c>
      <c r="I22" s="9">
        <v>218663687</v>
      </c>
      <c r="J22" s="9">
        <v>14606835</v>
      </c>
      <c r="K22" s="9">
        <f>I22+J22</f>
        <v>233270522</v>
      </c>
      <c r="L22" s="9">
        <v>0</v>
      </c>
      <c r="M22" s="9">
        <v>0</v>
      </c>
      <c r="N22" s="9">
        <f>L22+M22</f>
        <v>0</v>
      </c>
      <c r="O22" s="9">
        <v>0</v>
      </c>
      <c r="P22" s="9">
        <v>0</v>
      </c>
      <c r="Q22" s="9">
        <f>O22+P22</f>
        <v>0</v>
      </c>
      <c r="R22" s="9">
        <v>0</v>
      </c>
      <c r="S22" s="9">
        <v>0</v>
      </c>
      <c r="T22" s="9">
        <f>R22+S22</f>
        <v>0</v>
      </c>
      <c r="U22" s="9">
        <v>0</v>
      </c>
      <c r="V22" s="9">
        <v>0</v>
      </c>
      <c r="W22" s="9">
        <f>U22+V22</f>
        <v>0</v>
      </c>
      <c r="X22" s="9">
        <v>673850747</v>
      </c>
      <c r="Y22" s="9">
        <v>535055184</v>
      </c>
      <c r="Z22" s="12">
        <f>X22+Y22</f>
        <v>1208905931</v>
      </c>
      <c r="AA22" s="9">
        <v>9446077537</v>
      </c>
      <c r="AB22" s="9">
        <v>5944053255</v>
      </c>
      <c r="AC22" s="12">
        <f>AA22+AB22</f>
        <v>15390130792</v>
      </c>
      <c r="AD22" s="9">
        <v>0</v>
      </c>
      <c r="AE22" s="9">
        <v>0</v>
      </c>
      <c r="AF22" s="10">
        <f>AD22+AE22</f>
        <v>0</v>
      </c>
    </row>
    <row r="23" spans="1:32" ht="19.5" customHeight="1">
      <c r="A23" s="42"/>
      <c r="B23" s="13" t="s">
        <v>21</v>
      </c>
      <c r="C23" s="9">
        <f t="shared" si="6"/>
        <v>300813996</v>
      </c>
      <c r="D23" s="9">
        <f t="shared" si="6"/>
        <v>275602557</v>
      </c>
      <c r="E23" s="10">
        <f t="shared" si="6"/>
        <v>576416553</v>
      </c>
      <c r="F23" s="9">
        <v>0</v>
      </c>
      <c r="G23" s="9">
        <v>0</v>
      </c>
      <c r="H23" s="9">
        <f>F23+G23</f>
        <v>0</v>
      </c>
      <c r="I23" s="9">
        <v>0</v>
      </c>
      <c r="J23" s="9">
        <v>0</v>
      </c>
      <c r="K23" s="9">
        <f>I23+J23</f>
        <v>0</v>
      </c>
      <c r="L23" s="9">
        <v>0</v>
      </c>
      <c r="M23" s="9">
        <v>0</v>
      </c>
      <c r="N23" s="9">
        <f>L23+M23</f>
        <v>0</v>
      </c>
      <c r="O23" s="9">
        <v>0</v>
      </c>
      <c r="P23" s="9">
        <v>0</v>
      </c>
      <c r="Q23" s="9">
        <f>O23+P23</f>
        <v>0</v>
      </c>
      <c r="R23" s="9">
        <v>0</v>
      </c>
      <c r="S23" s="9">
        <v>0</v>
      </c>
      <c r="T23" s="9">
        <f>R23+S23</f>
        <v>0</v>
      </c>
      <c r="U23" s="9">
        <v>0</v>
      </c>
      <c r="V23" s="9">
        <v>0</v>
      </c>
      <c r="W23" s="9">
        <f>U23+V23</f>
        <v>0</v>
      </c>
      <c r="X23" s="9">
        <v>0</v>
      </c>
      <c r="Y23" s="9">
        <v>0</v>
      </c>
      <c r="Z23" s="12">
        <f>X23+Y23</f>
        <v>0</v>
      </c>
      <c r="AA23" s="9">
        <v>300813996</v>
      </c>
      <c r="AB23" s="9">
        <v>275602557</v>
      </c>
      <c r="AC23" s="12">
        <f>AA23+AB23</f>
        <v>576416553</v>
      </c>
      <c r="AD23" s="9">
        <v>0</v>
      </c>
      <c r="AE23" s="9">
        <v>0</v>
      </c>
      <c r="AF23" s="10">
        <f>AD23+AE23</f>
        <v>0</v>
      </c>
    </row>
    <row r="24" spans="1:32" ht="19.5" customHeight="1">
      <c r="A24" s="43"/>
      <c r="B24" s="13" t="s">
        <v>22</v>
      </c>
      <c r="C24" s="9">
        <f t="shared" si="6"/>
        <v>68837902606</v>
      </c>
      <c r="D24" s="9">
        <f t="shared" si="6"/>
        <v>63247666815</v>
      </c>
      <c r="E24" s="10">
        <f t="shared" si="6"/>
        <v>132085569421</v>
      </c>
      <c r="F24" s="9">
        <v>1847135131</v>
      </c>
      <c r="G24" s="9">
        <v>790371297</v>
      </c>
      <c r="H24" s="9">
        <f>F24+G24</f>
        <v>2637506428</v>
      </c>
      <c r="I24" s="9">
        <v>1703306941</v>
      </c>
      <c r="J24" s="9">
        <v>549243730</v>
      </c>
      <c r="K24" s="9">
        <f>I24+J24</f>
        <v>2252550671</v>
      </c>
      <c r="L24" s="9">
        <v>0</v>
      </c>
      <c r="M24" s="9">
        <v>0</v>
      </c>
      <c r="N24" s="9">
        <f>L24+M24</f>
        <v>0</v>
      </c>
      <c r="O24" s="9">
        <v>0</v>
      </c>
      <c r="P24" s="9">
        <v>0</v>
      </c>
      <c r="Q24" s="9">
        <f>O24+P24</f>
        <v>0</v>
      </c>
      <c r="R24" s="9">
        <v>0</v>
      </c>
      <c r="S24" s="9">
        <v>0</v>
      </c>
      <c r="T24" s="9">
        <f>R24+S24</f>
        <v>0</v>
      </c>
      <c r="U24" s="9">
        <v>31777981</v>
      </c>
      <c r="V24" s="9">
        <v>2591657</v>
      </c>
      <c r="W24" s="9">
        <f>U24+V24</f>
        <v>34369638</v>
      </c>
      <c r="X24" s="9">
        <v>65255682553</v>
      </c>
      <c r="Y24" s="9">
        <v>61905460131</v>
      </c>
      <c r="Z24" s="12">
        <f>X24+Y24</f>
        <v>127161142684</v>
      </c>
      <c r="AA24" s="9">
        <v>0</v>
      </c>
      <c r="AB24" s="9">
        <v>0</v>
      </c>
      <c r="AC24" s="12">
        <f>AA24+AB24</f>
        <v>0</v>
      </c>
      <c r="AD24" s="9">
        <v>0</v>
      </c>
      <c r="AE24" s="9">
        <v>0</v>
      </c>
      <c r="AF24" s="10">
        <f>AD24+AE24</f>
        <v>0</v>
      </c>
    </row>
    <row r="25" spans="1:32" ht="19.5" customHeight="1" thickBot="1">
      <c r="A25" s="14" t="s">
        <v>23</v>
      </c>
      <c r="B25" s="15"/>
      <c r="C25" s="16">
        <f t="shared" ref="C25:AF25" si="7">SUM(C21:C24)</f>
        <v>81215273395</v>
      </c>
      <c r="D25" s="16">
        <f t="shared" si="7"/>
        <v>71396171173</v>
      </c>
      <c r="E25" s="16">
        <f t="shared" si="7"/>
        <v>152611444568</v>
      </c>
      <c r="F25" s="16">
        <f t="shared" si="7"/>
        <v>1869792260</v>
      </c>
      <c r="G25" s="16">
        <f t="shared" si="7"/>
        <v>829275093</v>
      </c>
      <c r="H25" s="16">
        <f t="shared" si="7"/>
        <v>2699067353</v>
      </c>
      <c r="I25" s="16">
        <f t="shared" si="7"/>
        <v>3060731942</v>
      </c>
      <c r="J25" s="16">
        <f t="shared" si="7"/>
        <v>788693279</v>
      </c>
      <c r="K25" s="16">
        <f t="shared" si="7"/>
        <v>3849425221</v>
      </c>
      <c r="L25" s="16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  <c r="R25" s="16">
        <f t="shared" si="7"/>
        <v>0</v>
      </c>
      <c r="S25" s="16">
        <f t="shared" si="7"/>
        <v>1581742</v>
      </c>
      <c r="T25" s="16">
        <f t="shared" si="7"/>
        <v>1581742</v>
      </c>
      <c r="U25" s="16">
        <f t="shared" si="7"/>
        <v>31777981</v>
      </c>
      <c r="V25" s="16">
        <f t="shared" si="7"/>
        <v>2883092</v>
      </c>
      <c r="W25" s="16">
        <f t="shared" si="7"/>
        <v>34661073</v>
      </c>
      <c r="X25" s="16">
        <f t="shared" si="7"/>
        <v>66501481351</v>
      </c>
      <c r="Y25" s="16">
        <f t="shared" si="7"/>
        <v>63482191046</v>
      </c>
      <c r="Z25" s="16">
        <f t="shared" si="7"/>
        <v>129983672397</v>
      </c>
      <c r="AA25" s="16">
        <f t="shared" si="7"/>
        <v>9751480033</v>
      </c>
      <c r="AB25" s="16">
        <f t="shared" si="7"/>
        <v>6291546921</v>
      </c>
      <c r="AC25" s="16">
        <f t="shared" si="7"/>
        <v>16043026954</v>
      </c>
      <c r="AD25" s="16">
        <f t="shared" si="7"/>
        <v>9828</v>
      </c>
      <c r="AE25" s="16">
        <f t="shared" si="7"/>
        <v>0</v>
      </c>
      <c r="AF25" s="16">
        <f t="shared" si="7"/>
        <v>9828</v>
      </c>
    </row>
    <row r="26" spans="1:32" ht="19.5" customHeight="1">
      <c r="A26" s="41" t="s">
        <v>27</v>
      </c>
      <c r="B26" s="8" t="s">
        <v>19</v>
      </c>
      <c r="C26" s="9">
        <f>F26+I26+L26+O26+U26+X26+AA26+AD26+R26</f>
        <v>426080190</v>
      </c>
      <c r="D26" s="9">
        <f>G26+J26+M26+P26+V26+Y26+AB26+AE26+S26</f>
        <v>27049948</v>
      </c>
      <c r="E26" s="10">
        <f>H26+K26+N26+Q26+W26+Z26+AC26+AF26+T26</f>
        <v>453130138</v>
      </c>
      <c r="F26" s="9">
        <v>0</v>
      </c>
      <c r="G26" s="9">
        <v>0</v>
      </c>
      <c r="H26" s="9">
        <f>F26+G26</f>
        <v>0</v>
      </c>
      <c r="I26" s="9">
        <v>0</v>
      </c>
      <c r="J26" s="9">
        <v>0</v>
      </c>
      <c r="K26" s="9">
        <f>I26+J26</f>
        <v>0</v>
      </c>
      <c r="L26" s="9">
        <v>0</v>
      </c>
      <c r="M26" s="9">
        <v>0</v>
      </c>
      <c r="N26" s="9">
        <f>L26+M26</f>
        <v>0</v>
      </c>
      <c r="O26" s="9">
        <v>0</v>
      </c>
      <c r="P26" s="9">
        <v>0</v>
      </c>
      <c r="Q26" s="9">
        <f>O26+P26</f>
        <v>0</v>
      </c>
      <c r="R26" s="9">
        <v>0</v>
      </c>
      <c r="S26" s="9">
        <v>0</v>
      </c>
      <c r="T26" s="9">
        <f>R26+S26</f>
        <v>0</v>
      </c>
      <c r="U26" s="9">
        <v>0</v>
      </c>
      <c r="V26" s="9">
        <v>0</v>
      </c>
      <c r="W26" s="9">
        <f>U26+V26</f>
        <v>0</v>
      </c>
      <c r="X26" s="9">
        <v>0</v>
      </c>
      <c r="Y26" s="9">
        <v>0</v>
      </c>
      <c r="Z26" s="12">
        <f>X26+Y26</f>
        <v>0</v>
      </c>
      <c r="AA26" s="9">
        <v>0</v>
      </c>
      <c r="AB26" s="9">
        <v>0</v>
      </c>
      <c r="AC26" s="12">
        <f>AA26+AB26</f>
        <v>0</v>
      </c>
      <c r="AD26" s="9">
        <v>426080190</v>
      </c>
      <c r="AE26" s="9">
        <v>27049948</v>
      </c>
      <c r="AF26" s="10">
        <f>AD26+AE26</f>
        <v>453130138</v>
      </c>
    </row>
    <row r="27" spans="1:32" ht="19.5" customHeight="1">
      <c r="A27" s="42"/>
      <c r="B27" s="13" t="s">
        <v>20</v>
      </c>
      <c r="C27" s="9">
        <f t="shared" ref="C27:E29" si="8">F27+I27+L27+O27+U27+X27+AA27+AD27+R27</f>
        <v>650434825</v>
      </c>
      <c r="D27" s="9">
        <f t="shared" si="8"/>
        <v>71725943</v>
      </c>
      <c r="E27" s="10">
        <f t="shared" si="8"/>
        <v>722160768</v>
      </c>
      <c r="F27" s="9">
        <v>0</v>
      </c>
      <c r="G27" s="9">
        <v>0</v>
      </c>
      <c r="H27" s="9">
        <f>F27+G27</f>
        <v>0</v>
      </c>
      <c r="I27" s="9">
        <v>0</v>
      </c>
      <c r="J27" s="9">
        <v>0</v>
      </c>
      <c r="K27" s="9">
        <f>I27+J27</f>
        <v>0</v>
      </c>
      <c r="L27" s="9">
        <v>0</v>
      </c>
      <c r="M27" s="9">
        <v>0</v>
      </c>
      <c r="N27" s="9">
        <f>L27+M27</f>
        <v>0</v>
      </c>
      <c r="O27" s="9">
        <v>0</v>
      </c>
      <c r="P27" s="9">
        <v>0</v>
      </c>
      <c r="Q27" s="9">
        <f>O27+P27</f>
        <v>0</v>
      </c>
      <c r="R27" s="9">
        <v>0</v>
      </c>
      <c r="S27" s="9">
        <v>0</v>
      </c>
      <c r="T27" s="9">
        <f>R27+S27</f>
        <v>0</v>
      </c>
      <c r="U27" s="9">
        <v>0</v>
      </c>
      <c r="V27" s="9">
        <v>0</v>
      </c>
      <c r="W27" s="9">
        <f>U27+V27</f>
        <v>0</v>
      </c>
      <c r="X27" s="9">
        <v>6358233</v>
      </c>
      <c r="Y27" s="9">
        <v>0</v>
      </c>
      <c r="Z27" s="12">
        <f>X27+Y27</f>
        <v>6358233</v>
      </c>
      <c r="AA27" s="9">
        <v>0</v>
      </c>
      <c r="AB27" s="9">
        <v>0</v>
      </c>
      <c r="AC27" s="12">
        <f>AA27+AB27</f>
        <v>0</v>
      </c>
      <c r="AD27" s="9">
        <v>644076592</v>
      </c>
      <c r="AE27" s="9">
        <v>71725943</v>
      </c>
      <c r="AF27" s="10">
        <f>AD27+AE27</f>
        <v>715802535</v>
      </c>
    </row>
    <row r="28" spans="1:32" ht="19.5" customHeight="1">
      <c r="A28" s="42"/>
      <c r="B28" s="13" t="s">
        <v>21</v>
      </c>
      <c r="C28" s="9">
        <f t="shared" si="8"/>
        <v>0</v>
      </c>
      <c r="D28" s="9">
        <f t="shared" si="8"/>
        <v>0</v>
      </c>
      <c r="E28" s="10">
        <f t="shared" si="8"/>
        <v>0</v>
      </c>
      <c r="F28" s="9">
        <v>0</v>
      </c>
      <c r="G28" s="9">
        <v>0</v>
      </c>
      <c r="H28" s="9">
        <f>F28+G28</f>
        <v>0</v>
      </c>
      <c r="I28" s="9">
        <v>0</v>
      </c>
      <c r="J28" s="9">
        <v>0</v>
      </c>
      <c r="K28" s="9">
        <f>I28+J28</f>
        <v>0</v>
      </c>
      <c r="L28" s="9">
        <v>0</v>
      </c>
      <c r="M28" s="9">
        <v>0</v>
      </c>
      <c r="N28" s="9">
        <f>L28+M28</f>
        <v>0</v>
      </c>
      <c r="O28" s="9">
        <v>0</v>
      </c>
      <c r="P28" s="9">
        <v>0</v>
      </c>
      <c r="Q28" s="9">
        <f>O28+P28</f>
        <v>0</v>
      </c>
      <c r="R28" s="9">
        <v>0</v>
      </c>
      <c r="S28" s="9">
        <v>0</v>
      </c>
      <c r="T28" s="9">
        <f>R28+S28</f>
        <v>0</v>
      </c>
      <c r="U28" s="9">
        <v>0</v>
      </c>
      <c r="V28" s="9">
        <v>0</v>
      </c>
      <c r="W28" s="9">
        <f>U28+V28</f>
        <v>0</v>
      </c>
      <c r="X28" s="9">
        <v>0</v>
      </c>
      <c r="Y28" s="9">
        <v>0</v>
      </c>
      <c r="Z28" s="12">
        <f>X28+Y28</f>
        <v>0</v>
      </c>
      <c r="AA28" s="9">
        <v>0</v>
      </c>
      <c r="AB28" s="9">
        <v>0</v>
      </c>
      <c r="AC28" s="12">
        <f>AA28+AB28</f>
        <v>0</v>
      </c>
      <c r="AD28" s="9">
        <v>0</v>
      </c>
      <c r="AE28" s="9">
        <v>0</v>
      </c>
      <c r="AF28" s="10">
        <f>AD28+AE28</f>
        <v>0</v>
      </c>
    </row>
    <row r="29" spans="1:32" ht="19.5" customHeight="1">
      <c r="A29" s="43"/>
      <c r="B29" s="13" t="s">
        <v>22</v>
      </c>
      <c r="C29" s="9">
        <f t="shared" si="8"/>
        <v>0</v>
      </c>
      <c r="D29" s="9">
        <f t="shared" si="8"/>
        <v>12138842</v>
      </c>
      <c r="E29" s="10">
        <f t="shared" si="8"/>
        <v>12138842</v>
      </c>
      <c r="F29" s="9">
        <v>0</v>
      </c>
      <c r="G29" s="9">
        <v>0</v>
      </c>
      <c r="H29" s="9">
        <f>F29+G29</f>
        <v>0</v>
      </c>
      <c r="I29" s="9">
        <v>0</v>
      </c>
      <c r="J29" s="9">
        <v>0</v>
      </c>
      <c r="K29" s="9">
        <f>I29+J29</f>
        <v>0</v>
      </c>
      <c r="L29" s="9">
        <v>0</v>
      </c>
      <c r="M29" s="9">
        <v>0</v>
      </c>
      <c r="N29" s="9">
        <f>L29+M29</f>
        <v>0</v>
      </c>
      <c r="O29" s="9">
        <v>0</v>
      </c>
      <c r="P29" s="9">
        <v>0</v>
      </c>
      <c r="Q29" s="9">
        <f>O29+P29</f>
        <v>0</v>
      </c>
      <c r="R29" s="9">
        <v>0</v>
      </c>
      <c r="S29" s="9">
        <v>0</v>
      </c>
      <c r="T29" s="9">
        <f>R29+S29</f>
        <v>0</v>
      </c>
      <c r="U29" s="9">
        <v>0</v>
      </c>
      <c r="V29" s="9">
        <v>0</v>
      </c>
      <c r="W29" s="9">
        <f>U29+V29</f>
        <v>0</v>
      </c>
      <c r="X29" s="9">
        <v>0</v>
      </c>
      <c r="Y29" s="9">
        <v>12138842</v>
      </c>
      <c r="Z29" s="12">
        <f>X29+Y29</f>
        <v>12138842</v>
      </c>
      <c r="AA29" s="9">
        <v>0</v>
      </c>
      <c r="AB29" s="9">
        <v>0</v>
      </c>
      <c r="AC29" s="12">
        <f>AA29+AB29</f>
        <v>0</v>
      </c>
      <c r="AD29" s="9">
        <v>0</v>
      </c>
      <c r="AE29" s="9">
        <v>0</v>
      </c>
      <c r="AF29" s="10">
        <f>AD29+AE29</f>
        <v>0</v>
      </c>
    </row>
    <row r="30" spans="1:32" ht="19.5" customHeight="1" thickBot="1">
      <c r="A30" s="14" t="s">
        <v>23</v>
      </c>
      <c r="B30" s="15"/>
      <c r="C30" s="16">
        <f t="shared" ref="C30:AF30" si="9">SUM(C26:C29)</f>
        <v>1076515015</v>
      </c>
      <c r="D30" s="16">
        <f t="shared" si="9"/>
        <v>110914733</v>
      </c>
      <c r="E30" s="16">
        <f t="shared" si="9"/>
        <v>1187429748</v>
      </c>
      <c r="F30" s="16">
        <f t="shared" si="9"/>
        <v>0</v>
      </c>
      <c r="G30" s="16">
        <f t="shared" si="9"/>
        <v>0</v>
      </c>
      <c r="H30" s="16">
        <f t="shared" si="9"/>
        <v>0</v>
      </c>
      <c r="I30" s="16">
        <f t="shared" si="9"/>
        <v>0</v>
      </c>
      <c r="J30" s="16">
        <f t="shared" si="9"/>
        <v>0</v>
      </c>
      <c r="K30" s="16">
        <f t="shared" si="9"/>
        <v>0</v>
      </c>
      <c r="L30" s="16">
        <f t="shared" si="9"/>
        <v>0</v>
      </c>
      <c r="M30" s="16">
        <f t="shared" si="9"/>
        <v>0</v>
      </c>
      <c r="N30" s="16">
        <f t="shared" si="9"/>
        <v>0</v>
      </c>
      <c r="O30" s="16">
        <f t="shared" si="9"/>
        <v>0</v>
      </c>
      <c r="P30" s="16">
        <f t="shared" si="9"/>
        <v>0</v>
      </c>
      <c r="Q30" s="16">
        <f t="shared" si="9"/>
        <v>0</v>
      </c>
      <c r="R30" s="16">
        <f t="shared" si="9"/>
        <v>0</v>
      </c>
      <c r="S30" s="16">
        <f t="shared" si="9"/>
        <v>0</v>
      </c>
      <c r="T30" s="16">
        <f t="shared" si="9"/>
        <v>0</v>
      </c>
      <c r="U30" s="16">
        <f t="shared" si="9"/>
        <v>0</v>
      </c>
      <c r="V30" s="16">
        <f t="shared" si="9"/>
        <v>0</v>
      </c>
      <c r="W30" s="16">
        <f t="shared" si="9"/>
        <v>0</v>
      </c>
      <c r="X30" s="16">
        <f t="shared" si="9"/>
        <v>6358233</v>
      </c>
      <c r="Y30" s="16">
        <f t="shared" si="9"/>
        <v>12138842</v>
      </c>
      <c r="Z30" s="16">
        <f t="shared" si="9"/>
        <v>18497075</v>
      </c>
      <c r="AA30" s="16">
        <f t="shared" si="9"/>
        <v>0</v>
      </c>
      <c r="AB30" s="16">
        <f t="shared" si="9"/>
        <v>0</v>
      </c>
      <c r="AC30" s="16">
        <f t="shared" si="9"/>
        <v>0</v>
      </c>
      <c r="AD30" s="16">
        <f t="shared" si="9"/>
        <v>1070156782</v>
      </c>
      <c r="AE30" s="16">
        <f t="shared" si="9"/>
        <v>98775891</v>
      </c>
      <c r="AF30" s="16">
        <f t="shared" si="9"/>
        <v>1168932673</v>
      </c>
    </row>
    <row r="31" spans="1:32" ht="19.5" customHeight="1">
      <c r="A31" s="41" t="s">
        <v>28</v>
      </c>
      <c r="B31" s="8" t="s">
        <v>19</v>
      </c>
      <c r="C31" s="9">
        <f>F31+I31+L31+O31+U31+X31+AA31+AD31+R31</f>
        <v>26567021</v>
      </c>
      <c r="D31" s="9">
        <f>G31+J31+M31+P31+V31+Y31+AB31+AE31+S31</f>
        <v>49126537</v>
      </c>
      <c r="E31" s="10">
        <f>H31+K31+N31+Q31+W31+Z31+AC31+AF31+T31</f>
        <v>75693558</v>
      </c>
      <c r="F31" s="9">
        <v>23068914</v>
      </c>
      <c r="G31" s="9">
        <v>44961353</v>
      </c>
      <c r="H31" s="9">
        <f>F31+G31</f>
        <v>68030267</v>
      </c>
      <c r="I31" s="9">
        <v>3498107</v>
      </c>
      <c r="J31" s="9">
        <v>121861</v>
      </c>
      <c r="K31" s="9">
        <f>I31+J31</f>
        <v>3619968</v>
      </c>
      <c r="L31" s="9">
        <v>0</v>
      </c>
      <c r="M31" s="9">
        <v>0</v>
      </c>
      <c r="N31" s="9">
        <f>L31+M31</f>
        <v>0</v>
      </c>
      <c r="O31" s="9">
        <v>0</v>
      </c>
      <c r="P31" s="9">
        <v>0</v>
      </c>
      <c r="Q31" s="9">
        <f>O31+P31</f>
        <v>0</v>
      </c>
      <c r="R31" s="9">
        <v>0</v>
      </c>
      <c r="S31" s="9">
        <v>0</v>
      </c>
      <c r="T31" s="9">
        <f>R31+S31</f>
        <v>0</v>
      </c>
      <c r="U31" s="9">
        <v>0</v>
      </c>
      <c r="V31" s="9">
        <v>0</v>
      </c>
      <c r="W31" s="9">
        <f>U31+V31</f>
        <v>0</v>
      </c>
      <c r="X31" s="9">
        <v>0</v>
      </c>
      <c r="Y31" s="9">
        <v>4043323</v>
      </c>
      <c r="Z31" s="12">
        <f>X31+Y31</f>
        <v>4043323</v>
      </c>
      <c r="AA31" s="9">
        <v>0</v>
      </c>
      <c r="AB31" s="9">
        <v>0</v>
      </c>
      <c r="AC31" s="12">
        <f>AA31+AB31</f>
        <v>0</v>
      </c>
      <c r="AD31" s="9">
        <v>0</v>
      </c>
      <c r="AE31" s="9">
        <v>0</v>
      </c>
      <c r="AF31" s="10">
        <f>AD31+AE31</f>
        <v>0</v>
      </c>
    </row>
    <row r="32" spans="1:32" ht="19.5" customHeight="1">
      <c r="A32" s="42"/>
      <c r="B32" s="13" t="s">
        <v>20</v>
      </c>
      <c r="C32" s="9">
        <f t="shared" ref="C32:E34" si="10">F32+I32+L32+O32+U32+X32+AA32+AD32+R32</f>
        <v>227132350</v>
      </c>
      <c r="D32" s="9">
        <f t="shared" si="10"/>
        <v>353460767</v>
      </c>
      <c r="E32" s="10">
        <f t="shared" si="10"/>
        <v>580593117</v>
      </c>
      <c r="F32" s="9">
        <v>4305963</v>
      </c>
      <c r="G32" s="9">
        <v>1831392</v>
      </c>
      <c r="H32" s="9">
        <f>F32+G32</f>
        <v>6137355</v>
      </c>
      <c r="I32" s="9">
        <v>0</v>
      </c>
      <c r="J32" s="9">
        <v>0</v>
      </c>
      <c r="K32" s="9">
        <f>I32+J32</f>
        <v>0</v>
      </c>
      <c r="L32" s="9">
        <v>0</v>
      </c>
      <c r="M32" s="9">
        <v>0</v>
      </c>
      <c r="N32" s="9">
        <f>L32+M32</f>
        <v>0</v>
      </c>
      <c r="O32" s="9">
        <v>0</v>
      </c>
      <c r="P32" s="9">
        <v>0</v>
      </c>
      <c r="Q32" s="9">
        <f>O32+P32</f>
        <v>0</v>
      </c>
      <c r="R32" s="9">
        <v>0</v>
      </c>
      <c r="S32" s="9">
        <v>0</v>
      </c>
      <c r="T32" s="9">
        <f>R32+S32</f>
        <v>0</v>
      </c>
      <c r="U32" s="9">
        <v>0</v>
      </c>
      <c r="V32" s="9">
        <v>0</v>
      </c>
      <c r="W32" s="9">
        <f>U32+V32</f>
        <v>0</v>
      </c>
      <c r="X32" s="9">
        <v>222826387</v>
      </c>
      <c r="Y32" s="9">
        <v>351629375</v>
      </c>
      <c r="Z32" s="12">
        <f>X32+Y32</f>
        <v>574455762</v>
      </c>
      <c r="AA32" s="9">
        <v>0</v>
      </c>
      <c r="AB32" s="9">
        <v>0</v>
      </c>
      <c r="AC32" s="12">
        <f>AA32+AB32</f>
        <v>0</v>
      </c>
      <c r="AD32" s="9">
        <v>0</v>
      </c>
      <c r="AE32" s="9">
        <v>0</v>
      </c>
      <c r="AF32" s="10">
        <f>AD32+AE32</f>
        <v>0</v>
      </c>
    </row>
    <row r="33" spans="1:32" ht="19.5" customHeight="1">
      <c r="A33" s="42"/>
      <c r="B33" s="13" t="s">
        <v>21</v>
      </c>
      <c r="C33" s="9">
        <f t="shared" si="10"/>
        <v>0</v>
      </c>
      <c r="D33" s="9">
        <f t="shared" si="10"/>
        <v>0</v>
      </c>
      <c r="E33" s="10">
        <f t="shared" si="10"/>
        <v>0</v>
      </c>
      <c r="F33" s="9">
        <v>0</v>
      </c>
      <c r="G33" s="9">
        <v>0</v>
      </c>
      <c r="H33" s="9">
        <f>F33+G33</f>
        <v>0</v>
      </c>
      <c r="I33" s="9">
        <v>0</v>
      </c>
      <c r="J33" s="9">
        <v>0</v>
      </c>
      <c r="K33" s="9">
        <f>I33+J33</f>
        <v>0</v>
      </c>
      <c r="L33" s="9">
        <v>0</v>
      </c>
      <c r="M33" s="9">
        <v>0</v>
      </c>
      <c r="N33" s="9">
        <f>L33+M33</f>
        <v>0</v>
      </c>
      <c r="O33" s="9">
        <v>0</v>
      </c>
      <c r="P33" s="9">
        <v>0</v>
      </c>
      <c r="Q33" s="9">
        <f>O33+P33</f>
        <v>0</v>
      </c>
      <c r="R33" s="9">
        <v>0</v>
      </c>
      <c r="S33" s="9">
        <v>0</v>
      </c>
      <c r="T33" s="9">
        <f>R33+S33</f>
        <v>0</v>
      </c>
      <c r="U33" s="9">
        <v>0</v>
      </c>
      <c r="V33" s="9">
        <v>0</v>
      </c>
      <c r="W33" s="9">
        <f>U33+V33</f>
        <v>0</v>
      </c>
      <c r="X33" s="9">
        <v>0</v>
      </c>
      <c r="Y33" s="9">
        <v>0</v>
      </c>
      <c r="Z33" s="12">
        <f>X33+Y33</f>
        <v>0</v>
      </c>
      <c r="AA33" s="9">
        <v>0</v>
      </c>
      <c r="AB33" s="9">
        <v>0</v>
      </c>
      <c r="AC33" s="12">
        <f>AA33+AB33</f>
        <v>0</v>
      </c>
      <c r="AD33" s="9">
        <v>0</v>
      </c>
      <c r="AE33" s="9">
        <v>0</v>
      </c>
      <c r="AF33" s="10">
        <f>AD33+AE33</f>
        <v>0</v>
      </c>
    </row>
    <row r="34" spans="1:32" ht="19.5" customHeight="1">
      <c r="A34" s="43"/>
      <c r="B34" s="13" t="s">
        <v>22</v>
      </c>
      <c r="C34" s="9">
        <f t="shared" si="10"/>
        <v>7730809285</v>
      </c>
      <c r="D34" s="9">
        <f t="shared" si="10"/>
        <v>8288589366</v>
      </c>
      <c r="E34" s="10">
        <f t="shared" si="10"/>
        <v>16019398651</v>
      </c>
      <c r="F34" s="9">
        <v>1293649521</v>
      </c>
      <c r="G34" s="9">
        <v>622319984</v>
      </c>
      <c r="H34" s="9">
        <f>F34+G34</f>
        <v>1915969505</v>
      </c>
      <c r="I34" s="9">
        <v>37239195</v>
      </c>
      <c r="J34" s="9">
        <v>22192681</v>
      </c>
      <c r="K34" s="9">
        <f>I34+J34</f>
        <v>59431876</v>
      </c>
      <c r="L34" s="9">
        <v>0</v>
      </c>
      <c r="M34" s="9">
        <v>0</v>
      </c>
      <c r="N34" s="9">
        <f>L34+M34</f>
        <v>0</v>
      </c>
      <c r="O34" s="9">
        <v>0</v>
      </c>
      <c r="P34" s="9">
        <v>0</v>
      </c>
      <c r="Q34" s="9">
        <f>O34+P34</f>
        <v>0</v>
      </c>
      <c r="R34" s="9">
        <v>0</v>
      </c>
      <c r="S34" s="9">
        <v>0</v>
      </c>
      <c r="T34" s="9">
        <f>R34+S34</f>
        <v>0</v>
      </c>
      <c r="U34" s="9">
        <v>0</v>
      </c>
      <c r="V34" s="9">
        <v>0</v>
      </c>
      <c r="W34" s="9">
        <f>U34+V34</f>
        <v>0</v>
      </c>
      <c r="X34" s="9">
        <v>6399920569</v>
      </c>
      <c r="Y34" s="9">
        <v>7644076701</v>
      </c>
      <c r="Z34" s="12">
        <f>X34+Y34</f>
        <v>14043997270</v>
      </c>
      <c r="AA34" s="9">
        <v>0</v>
      </c>
      <c r="AB34" s="9">
        <v>0</v>
      </c>
      <c r="AC34" s="12">
        <f>AA34+AB34</f>
        <v>0</v>
      </c>
      <c r="AD34" s="9">
        <v>0</v>
      </c>
      <c r="AE34" s="9">
        <v>0</v>
      </c>
      <c r="AF34" s="10">
        <f>AD34+AE34</f>
        <v>0</v>
      </c>
    </row>
    <row r="35" spans="1:32" ht="19.5" customHeight="1" thickBot="1">
      <c r="A35" s="14" t="s">
        <v>23</v>
      </c>
      <c r="B35" s="15"/>
      <c r="C35" s="16">
        <f t="shared" ref="C35:AF35" si="11">SUM(C31:C34)</f>
        <v>7984508656</v>
      </c>
      <c r="D35" s="16">
        <f t="shared" si="11"/>
        <v>8691176670</v>
      </c>
      <c r="E35" s="16">
        <f t="shared" si="11"/>
        <v>16675685326</v>
      </c>
      <c r="F35" s="16">
        <f t="shared" si="11"/>
        <v>1321024398</v>
      </c>
      <c r="G35" s="16">
        <f t="shared" si="11"/>
        <v>669112729</v>
      </c>
      <c r="H35" s="16">
        <f t="shared" si="11"/>
        <v>1990137127</v>
      </c>
      <c r="I35" s="16">
        <f t="shared" si="11"/>
        <v>40737302</v>
      </c>
      <c r="J35" s="16">
        <f t="shared" si="11"/>
        <v>22314542</v>
      </c>
      <c r="K35" s="16">
        <f t="shared" si="11"/>
        <v>63051844</v>
      </c>
      <c r="L35" s="16">
        <f t="shared" si="11"/>
        <v>0</v>
      </c>
      <c r="M35" s="16">
        <f t="shared" si="11"/>
        <v>0</v>
      </c>
      <c r="N35" s="16">
        <f t="shared" si="11"/>
        <v>0</v>
      </c>
      <c r="O35" s="16">
        <f t="shared" si="11"/>
        <v>0</v>
      </c>
      <c r="P35" s="16">
        <f t="shared" si="11"/>
        <v>0</v>
      </c>
      <c r="Q35" s="16">
        <f t="shared" si="11"/>
        <v>0</v>
      </c>
      <c r="R35" s="16">
        <f t="shared" si="11"/>
        <v>0</v>
      </c>
      <c r="S35" s="16">
        <f t="shared" si="11"/>
        <v>0</v>
      </c>
      <c r="T35" s="16">
        <f t="shared" si="11"/>
        <v>0</v>
      </c>
      <c r="U35" s="16">
        <f t="shared" si="11"/>
        <v>0</v>
      </c>
      <c r="V35" s="16">
        <f t="shared" si="11"/>
        <v>0</v>
      </c>
      <c r="W35" s="16">
        <f t="shared" si="11"/>
        <v>0</v>
      </c>
      <c r="X35" s="16">
        <f t="shared" si="11"/>
        <v>6622746956</v>
      </c>
      <c r="Y35" s="16">
        <f t="shared" si="11"/>
        <v>7999749399</v>
      </c>
      <c r="Z35" s="16">
        <f t="shared" si="11"/>
        <v>14622496355</v>
      </c>
      <c r="AA35" s="16">
        <f t="shared" si="11"/>
        <v>0</v>
      </c>
      <c r="AB35" s="16">
        <f t="shared" si="11"/>
        <v>0</v>
      </c>
      <c r="AC35" s="16">
        <f t="shared" si="11"/>
        <v>0</v>
      </c>
      <c r="AD35" s="16">
        <f t="shared" si="11"/>
        <v>0</v>
      </c>
      <c r="AE35" s="16">
        <f t="shared" si="11"/>
        <v>0</v>
      </c>
      <c r="AF35" s="16">
        <f t="shared" si="11"/>
        <v>0</v>
      </c>
    </row>
    <row r="36" spans="1:32" ht="19.5" customHeight="1">
      <c r="A36" s="41" t="s">
        <v>29</v>
      </c>
      <c r="B36" s="8" t="s">
        <v>19</v>
      </c>
      <c r="C36" s="9">
        <f>F36+I36+L36+O36+U36+X36+AA36+AD36+R36</f>
        <v>11676837</v>
      </c>
      <c r="D36" s="9">
        <f>G36+J36+M36+P36+V36+Y36+AB36+AE36+S36</f>
        <v>53285195</v>
      </c>
      <c r="E36" s="10">
        <f>H36+K36+N36+Q36+W36+Z36+AC36+AF36+T36</f>
        <v>64962032</v>
      </c>
      <c r="F36" s="9">
        <v>11384820</v>
      </c>
      <c r="G36" s="9">
        <v>10998593</v>
      </c>
      <c r="H36" s="9">
        <f>F36+G36</f>
        <v>22383413</v>
      </c>
      <c r="I36" s="9">
        <v>0</v>
      </c>
      <c r="J36" s="9">
        <v>0</v>
      </c>
      <c r="K36" s="9">
        <f>I36+J36</f>
        <v>0</v>
      </c>
      <c r="L36" s="9">
        <v>0</v>
      </c>
      <c r="M36" s="9">
        <v>0</v>
      </c>
      <c r="N36" s="9">
        <f>L36+M36</f>
        <v>0</v>
      </c>
      <c r="O36" s="9">
        <v>0</v>
      </c>
      <c r="P36" s="9">
        <v>0</v>
      </c>
      <c r="Q36" s="9">
        <f>O36+P36</f>
        <v>0</v>
      </c>
      <c r="R36" s="9">
        <v>0</v>
      </c>
      <c r="S36" s="9">
        <v>0</v>
      </c>
      <c r="T36" s="9">
        <f>R36+S36</f>
        <v>0</v>
      </c>
      <c r="U36" s="9">
        <v>0</v>
      </c>
      <c r="V36" s="9">
        <v>0</v>
      </c>
      <c r="W36" s="9">
        <f>U36+V36</f>
        <v>0</v>
      </c>
      <c r="X36" s="9">
        <v>292017</v>
      </c>
      <c r="Y36" s="9">
        <v>8549657</v>
      </c>
      <c r="Z36" s="12">
        <f>X36+Y36</f>
        <v>8841674</v>
      </c>
      <c r="AA36" s="9">
        <v>0</v>
      </c>
      <c r="AB36" s="9">
        <v>33736945</v>
      </c>
      <c r="AC36" s="12">
        <f>AA36+AB36</f>
        <v>33736945</v>
      </c>
      <c r="AD36" s="9">
        <v>0</v>
      </c>
      <c r="AE36" s="9">
        <v>0</v>
      </c>
      <c r="AF36" s="10">
        <f>AD36+AE36</f>
        <v>0</v>
      </c>
    </row>
    <row r="37" spans="1:32" ht="19.5" customHeight="1">
      <c r="A37" s="42"/>
      <c r="B37" s="13" t="s">
        <v>20</v>
      </c>
      <c r="C37" s="9">
        <f t="shared" ref="C37:E39" si="12">F37+I37+L37+O37+U37+X37+AA37+AD37+R37</f>
        <v>6815063105</v>
      </c>
      <c r="D37" s="9">
        <f t="shared" si="12"/>
        <v>2353842567</v>
      </c>
      <c r="E37" s="10">
        <f t="shared" si="12"/>
        <v>9168905672</v>
      </c>
      <c r="F37" s="9">
        <v>0</v>
      </c>
      <c r="G37" s="9">
        <v>0</v>
      </c>
      <c r="H37" s="9">
        <f>F37+G37</f>
        <v>0</v>
      </c>
      <c r="I37" s="9">
        <v>0</v>
      </c>
      <c r="J37" s="9">
        <v>0</v>
      </c>
      <c r="K37" s="9">
        <f>I37+J37</f>
        <v>0</v>
      </c>
      <c r="L37" s="9">
        <v>0</v>
      </c>
      <c r="M37" s="9">
        <v>0</v>
      </c>
      <c r="N37" s="9">
        <f>L37+M37</f>
        <v>0</v>
      </c>
      <c r="O37" s="9">
        <v>0</v>
      </c>
      <c r="P37" s="9">
        <v>0</v>
      </c>
      <c r="Q37" s="9">
        <f>O37+P37</f>
        <v>0</v>
      </c>
      <c r="R37" s="9">
        <v>0</v>
      </c>
      <c r="S37" s="9">
        <v>0</v>
      </c>
      <c r="T37" s="9">
        <f>R37+S37</f>
        <v>0</v>
      </c>
      <c r="U37" s="9">
        <v>0</v>
      </c>
      <c r="V37" s="9">
        <v>0</v>
      </c>
      <c r="W37" s="9">
        <f>U37+V37</f>
        <v>0</v>
      </c>
      <c r="X37" s="9">
        <v>71855985</v>
      </c>
      <c r="Y37" s="9">
        <v>25480003</v>
      </c>
      <c r="Z37" s="12">
        <f>X37+Y37</f>
        <v>97335988</v>
      </c>
      <c r="AA37" s="9">
        <v>6743207120</v>
      </c>
      <c r="AB37" s="9">
        <v>2328362564</v>
      </c>
      <c r="AC37" s="12">
        <f>AA37+AB37</f>
        <v>9071569684</v>
      </c>
      <c r="AD37" s="9">
        <v>0</v>
      </c>
      <c r="AE37" s="9">
        <v>0</v>
      </c>
      <c r="AF37" s="10">
        <f>AD37+AE37</f>
        <v>0</v>
      </c>
    </row>
    <row r="38" spans="1:32" ht="19.5" customHeight="1">
      <c r="A38" s="42"/>
      <c r="B38" s="13" t="s">
        <v>21</v>
      </c>
      <c r="C38" s="9">
        <f t="shared" si="12"/>
        <v>821661700</v>
      </c>
      <c r="D38" s="9">
        <f t="shared" si="12"/>
        <v>750116963</v>
      </c>
      <c r="E38" s="10">
        <f t="shared" si="12"/>
        <v>1571778663</v>
      </c>
      <c r="F38" s="9">
        <v>0</v>
      </c>
      <c r="G38" s="9">
        <v>0</v>
      </c>
      <c r="H38" s="9">
        <f>F38+G38</f>
        <v>0</v>
      </c>
      <c r="I38" s="9">
        <v>0</v>
      </c>
      <c r="J38" s="9">
        <v>0</v>
      </c>
      <c r="K38" s="9">
        <f>I38+J38</f>
        <v>0</v>
      </c>
      <c r="L38" s="9">
        <v>0</v>
      </c>
      <c r="M38" s="9">
        <v>0</v>
      </c>
      <c r="N38" s="9">
        <f>L38+M38</f>
        <v>0</v>
      </c>
      <c r="O38" s="9">
        <v>0</v>
      </c>
      <c r="P38" s="9">
        <v>0</v>
      </c>
      <c r="Q38" s="9">
        <f>O38+P38</f>
        <v>0</v>
      </c>
      <c r="R38" s="9">
        <v>0</v>
      </c>
      <c r="S38" s="9">
        <v>0</v>
      </c>
      <c r="T38" s="9">
        <f>R38+S38</f>
        <v>0</v>
      </c>
      <c r="U38" s="9">
        <v>0</v>
      </c>
      <c r="V38" s="9">
        <v>0</v>
      </c>
      <c r="W38" s="9">
        <f>U38+V38</f>
        <v>0</v>
      </c>
      <c r="X38" s="9">
        <v>0</v>
      </c>
      <c r="Y38" s="9">
        <v>0</v>
      </c>
      <c r="Z38" s="12">
        <f>X38+Y38</f>
        <v>0</v>
      </c>
      <c r="AA38" s="9">
        <v>821661700</v>
      </c>
      <c r="AB38" s="9">
        <v>750116963</v>
      </c>
      <c r="AC38" s="12">
        <f>AA38+AB38</f>
        <v>1571778663</v>
      </c>
      <c r="AD38" s="9">
        <v>0</v>
      </c>
      <c r="AE38" s="9">
        <v>0</v>
      </c>
      <c r="AF38" s="10">
        <f>AD38+AE38</f>
        <v>0</v>
      </c>
    </row>
    <row r="39" spans="1:32" ht="19.5" customHeight="1">
      <c r="A39" s="43"/>
      <c r="B39" s="13" t="s">
        <v>22</v>
      </c>
      <c r="C39" s="9">
        <f t="shared" si="12"/>
        <v>2289002372</v>
      </c>
      <c r="D39" s="9">
        <f t="shared" si="12"/>
        <v>3327877204</v>
      </c>
      <c r="E39" s="10">
        <f t="shared" si="12"/>
        <v>5616879576</v>
      </c>
      <c r="F39" s="9">
        <v>494107324</v>
      </c>
      <c r="G39" s="9">
        <v>381704342</v>
      </c>
      <c r="H39" s="9">
        <f>F39+G39</f>
        <v>875811666</v>
      </c>
      <c r="I39" s="9">
        <v>12993735</v>
      </c>
      <c r="J39" s="9">
        <v>67419548</v>
      </c>
      <c r="K39" s="9">
        <f>I39+J39</f>
        <v>80413283</v>
      </c>
      <c r="L39" s="9">
        <v>0</v>
      </c>
      <c r="M39" s="9">
        <v>0</v>
      </c>
      <c r="N39" s="9">
        <f>L39+M39</f>
        <v>0</v>
      </c>
      <c r="O39" s="9">
        <v>0</v>
      </c>
      <c r="P39" s="9">
        <v>0</v>
      </c>
      <c r="Q39" s="9">
        <f>O39+P39</f>
        <v>0</v>
      </c>
      <c r="R39" s="9">
        <v>0</v>
      </c>
      <c r="S39" s="9">
        <v>0</v>
      </c>
      <c r="T39" s="9">
        <f>R39+S39</f>
        <v>0</v>
      </c>
      <c r="U39" s="9">
        <v>4913582</v>
      </c>
      <c r="V39" s="9">
        <v>172168</v>
      </c>
      <c r="W39" s="9">
        <f>U39+V39</f>
        <v>5085750</v>
      </c>
      <c r="X39" s="9">
        <v>1776987731</v>
      </c>
      <c r="Y39" s="9">
        <v>2878581146</v>
      </c>
      <c r="Z39" s="12">
        <f>X39+Y39</f>
        <v>4655568877</v>
      </c>
      <c r="AA39" s="9">
        <v>0</v>
      </c>
      <c r="AB39" s="9">
        <v>0</v>
      </c>
      <c r="AC39" s="12">
        <f>AA39+AB39</f>
        <v>0</v>
      </c>
      <c r="AD39" s="9">
        <v>0</v>
      </c>
      <c r="AE39" s="9">
        <v>0</v>
      </c>
      <c r="AF39" s="10">
        <f>AD39+AE39</f>
        <v>0</v>
      </c>
    </row>
    <row r="40" spans="1:32" ht="19.5" customHeight="1" thickBot="1">
      <c r="A40" s="14" t="s">
        <v>23</v>
      </c>
      <c r="B40" s="15"/>
      <c r="C40" s="16">
        <f t="shared" ref="C40:AF40" si="13">SUM(C36:C39)</f>
        <v>9937404014</v>
      </c>
      <c r="D40" s="16">
        <f t="shared" si="13"/>
        <v>6485121929</v>
      </c>
      <c r="E40" s="16">
        <f t="shared" si="13"/>
        <v>16422525943</v>
      </c>
      <c r="F40" s="16">
        <f t="shared" si="13"/>
        <v>505492144</v>
      </c>
      <c r="G40" s="16">
        <f t="shared" si="13"/>
        <v>392702935</v>
      </c>
      <c r="H40" s="16">
        <f t="shared" si="13"/>
        <v>898195079</v>
      </c>
      <c r="I40" s="16">
        <f t="shared" si="13"/>
        <v>12993735</v>
      </c>
      <c r="J40" s="16">
        <f t="shared" si="13"/>
        <v>67419548</v>
      </c>
      <c r="K40" s="16">
        <f t="shared" si="13"/>
        <v>80413283</v>
      </c>
      <c r="L40" s="16">
        <f t="shared" si="13"/>
        <v>0</v>
      </c>
      <c r="M40" s="16">
        <f t="shared" si="13"/>
        <v>0</v>
      </c>
      <c r="N40" s="16">
        <f t="shared" si="13"/>
        <v>0</v>
      </c>
      <c r="O40" s="16">
        <f t="shared" si="13"/>
        <v>0</v>
      </c>
      <c r="P40" s="16">
        <f t="shared" si="13"/>
        <v>0</v>
      </c>
      <c r="Q40" s="16">
        <f t="shared" si="13"/>
        <v>0</v>
      </c>
      <c r="R40" s="16">
        <f t="shared" si="13"/>
        <v>0</v>
      </c>
      <c r="S40" s="16">
        <f t="shared" si="13"/>
        <v>0</v>
      </c>
      <c r="T40" s="16">
        <f t="shared" si="13"/>
        <v>0</v>
      </c>
      <c r="U40" s="16">
        <f t="shared" si="13"/>
        <v>4913582</v>
      </c>
      <c r="V40" s="16">
        <f t="shared" si="13"/>
        <v>172168</v>
      </c>
      <c r="W40" s="16">
        <f t="shared" si="13"/>
        <v>5085750</v>
      </c>
      <c r="X40" s="16">
        <f t="shared" si="13"/>
        <v>1849135733</v>
      </c>
      <c r="Y40" s="16">
        <f t="shared" si="13"/>
        <v>2912610806</v>
      </c>
      <c r="Z40" s="16">
        <f t="shared" si="13"/>
        <v>4761746539</v>
      </c>
      <c r="AA40" s="16">
        <f t="shared" si="13"/>
        <v>7564868820</v>
      </c>
      <c r="AB40" s="16">
        <f t="shared" si="13"/>
        <v>3112216472</v>
      </c>
      <c r="AC40" s="16">
        <f t="shared" si="13"/>
        <v>10677085292</v>
      </c>
      <c r="AD40" s="16">
        <f t="shared" si="13"/>
        <v>0</v>
      </c>
      <c r="AE40" s="16">
        <f t="shared" si="13"/>
        <v>0</v>
      </c>
      <c r="AF40" s="16">
        <f t="shared" si="13"/>
        <v>0</v>
      </c>
    </row>
    <row r="41" spans="1:32" ht="19.5" customHeight="1">
      <c r="A41" s="41" t="s">
        <v>30</v>
      </c>
      <c r="B41" s="8" t="s">
        <v>19</v>
      </c>
      <c r="C41" s="9">
        <f>F41+I41+L41+O41+U41+X41+AA41+AD41+R41</f>
        <v>0</v>
      </c>
      <c r="D41" s="9">
        <f>G41+J41+M41+P41+V41+Y41+AB41+AE41+S41</f>
        <v>0</v>
      </c>
      <c r="E41" s="10">
        <f>H41+K41+N41+Q41+W41+Z41+AC41+AF41+T41</f>
        <v>0</v>
      </c>
      <c r="F41" s="9">
        <v>0</v>
      </c>
      <c r="G41" s="9">
        <v>0</v>
      </c>
      <c r="H41" s="9">
        <f>F41+G41</f>
        <v>0</v>
      </c>
      <c r="I41" s="9">
        <v>0</v>
      </c>
      <c r="J41" s="9">
        <v>0</v>
      </c>
      <c r="K41" s="9">
        <f>I41+J41</f>
        <v>0</v>
      </c>
      <c r="L41" s="9">
        <v>0</v>
      </c>
      <c r="M41" s="9">
        <v>0</v>
      </c>
      <c r="N41" s="9">
        <f>L41+M41</f>
        <v>0</v>
      </c>
      <c r="O41" s="9">
        <v>0</v>
      </c>
      <c r="P41" s="9">
        <v>0</v>
      </c>
      <c r="Q41" s="9">
        <f>O41+P41</f>
        <v>0</v>
      </c>
      <c r="R41" s="9">
        <v>0</v>
      </c>
      <c r="S41" s="9">
        <v>0</v>
      </c>
      <c r="T41" s="9">
        <f>R41+S41</f>
        <v>0</v>
      </c>
      <c r="U41" s="9">
        <v>0</v>
      </c>
      <c r="V41" s="9">
        <v>0</v>
      </c>
      <c r="W41" s="9">
        <f>U41+V41</f>
        <v>0</v>
      </c>
      <c r="X41" s="9">
        <v>0</v>
      </c>
      <c r="Y41" s="9">
        <v>0</v>
      </c>
      <c r="Z41" s="12">
        <f>X41+Y41</f>
        <v>0</v>
      </c>
      <c r="AA41" s="9">
        <v>0</v>
      </c>
      <c r="AB41" s="9">
        <v>0</v>
      </c>
      <c r="AC41" s="12">
        <f>AA41+AB41</f>
        <v>0</v>
      </c>
      <c r="AD41" s="9">
        <v>0</v>
      </c>
      <c r="AE41" s="9">
        <v>0</v>
      </c>
      <c r="AF41" s="10">
        <f>AD41+AE41</f>
        <v>0</v>
      </c>
    </row>
    <row r="42" spans="1:32" ht="19.5" customHeight="1">
      <c r="A42" s="42"/>
      <c r="B42" s="13" t="s">
        <v>20</v>
      </c>
      <c r="C42" s="9">
        <f t="shared" ref="C42:E44" si="14">F42+I42+L42+O42+U42+X42+AA42+AD42+R42</f>
        <v>19077904</v>
      </c>
      <c r="D42" s="9">
        <f t="shared" si="14"/>
        <v>22126785</v>
      </c>
      <c r="E42" s="10">
        <f t="shared" si="14"/>
        <v>41204689</v>
      </c>
      <c r="F42" s="9">
        <v>0</v>
      </c>
      <c r="G42" s="9">
        <v>0</v>
      </c>
      <c r="H42" s="9">
        <f>F42+G42</f>
        <v>0</v>
      </c>
      <c r="I42" s="9">
        <v>0</v>
      </c>
      <c r="J42" s="9">
        <v>0</v>
      </c>
      <c r="K42" s="9">
        <f>I42+J42</f>
        <v>0</v>
      </c>
      <c r="L42" s="9">
        <v>0</v>
      </c>
      <c r="M42" s="9">
        <v>0</v>
      </c>
      <c r="N42" s="9">
        <f>L42+M42</f>
        <v>0</v>
      </c>
      <c r="O42" s="9">
        <v>0</v>
      </c>
      <c r="P42" s="9">
        <v>0</v>
      </c>
      <c r="Q42" s="9">
        <f>O42+P42</f>
        <v>0</v>
      </c>
      <c r="R42" s="9">
        <v>0</v>
      </c>
      <c r="S42" s="9">
        <v>0</v>
      </c>
      <c r="T42" s="9">
        <f>R42+S42</f>
        <v>0</v>
      </c>
      <c r="U42" s="9">
        <v>0</v>
      </c>
      <c r="V42" s="9">
        <v>0</v>
      </c>
      <c r="W42" s="9">
        <f>U42+V42</f>
        <v>0</v>
      </c>
      <c r="X42" s="9">
        <v>19077904</v>
      </c>
      <c r="Y42" s="9">
        <v>22126785</v>
      </c>
      <c r="Z42" s="12">
        <f>X42+Y42</f>
        <v>41204689</v>
      </c>
      <c r="AA42" s="9">
        <v>0</v>
      </c>
      <c r="AB42" s="9">
        <v>0</v>
      </c>
      <c r="AC42" s="12">
        <f>AA42+AB42</f>
        <v>0</v>
      </c>
      <c r="AD42" s="9">
        <v>0</v>
      </c>
      <c r="AE42" s="9">
        <v>0</v>
      </c>
      <c r="AF42" s="10">
        <f>AD42+AE42</f>
        <v>0</v>
      </c>
    </row>
    <row r="43" spans="1:32" ht="19.5" customHeight="1">
      <c r="A43" s="42"/>
      <c r="B43" s="13" t="s">
        <v>21</v>
      </c>
      <c r="C43" s="9">
        <f t="shared" si="14"/>
        <v>0</v>
      </c>
      <c r="D43" s="9">
        <f t="shared" si="14"/>
        <v>0</v>
      </c>
      <c r="E43" s="10">
        <f t="shared" si="14"/>
        <v>0</v>
      </c>
      <c r="F43" s="9">
        <v>0</v>
      </c>
      <c r="G43" s="9">
        <v>0</v>
      </c>
      <c r="H43" s="9">
        <f>F43+G43</f>
        <v>0</v>
      </c>
      <c r="I43" s="9">
        <v>0</v>
      </c>
      <c r="J43" s="9">
        <v>0</v>
      </c>
      <c r="K43" s="9">
        <f>I43+J43</f>
        <v>0</v>
      </c>
      <c r="L43" s="9">
        <v>0</v>
      </c>
      <c r="M43" s="9">
        <v>0</v>
      </c>
      <c r="N43" s="9">
        <f>L43+M43</f>
        <v>0</v>
      </c>
      <c r="O43" s="9">
        <v>0</v>
      </c>
      <c r="P43" s="9">
        <v>0</v>
      </c>
      <c r="Q43" s="9">
        <f>O43+P43</f>
        <v>0</v>
      </c>
      <c r="R43" s="9">
        <v>0</v>
      </c>
      <c r="S43" s="9">
        <v>0</v>
      </c>
      <c r="T43" s="9">
        <f>R43+S43</f>
        <v>0</v>
      </c>
      <c r="U43" s="9">
        <v>0</v>
      </c>
      <c r="V43" s="9">
        <v>0</v>
      </c>
      <c r="W43" s="9">
        <f>U43+V43</f>
        <v>0</v>
      </c>
      <c r="X43" s="9">
        <v>0</v>
      </c>
      <c r="Y43" s="9">
        <v>0</v>
      </c>
      <c r="Z43" s="12">
        <f>X43+Y43</f>
        <v>0</v>
      </c>
      <c r="AA43" s="9">
        <v>0</v>
      </c>
      <c r="AB43" s="9">
        <v>0</v>
      </c>
      <c r="AC43" s="12">
        <f>AA43+AB43</f>
        <v>0</v>
      </c>
      <c r="AD43" s="9">
        <v>0</v>
      </c>
      <c r="AE43" s="9">
        <v>0</v>
      </c>
      <c r="AF43" s="10">
        <f>AD43+AE43</f>
        <v>0</v>
      </c>
    </row>
    <row r="44" spans="1:32" ht="19.5" customHeight="1">
      <c r="A44" s="43"/>
      <c r="B44" s="13" t="s">
        <v>22</v>
      </c>
      <c r="C44" s="9">
        <f t="shared" si="14"/>
        <v>227361205</v>
      </c>
      <c r="D44" s="9">
        <f t="shared" si="14"/>
        <v>760069968</v>
      </c>
      <c r="E44" s="10">
        <f t="shared" si="14"/>
        <v>987431173</v>
      </c>
      <c r="F44" s="9">
        <v>227361205</v>
      </c>
      <c r="G44" s="9">
        <v>155998798</v>
      </c>
      <c r="H44" s="9">
        <f>F44+G44</f>
        <v>383360003</v>
      </c>
      <c r="I44" s="9">
        <v>0</v>
      </c>
      <c r="J44" s="9">
        <v>0</v>
      </c>
      <c r="K44" s="9">
        <f>I44+J44</f>
        <v>0</v>
      </c>
      <c r="L44" s="9">
        <v>0</v>
      </c>
      <c r="M44" s="9">
        <v>0</v>
      </c>
      <c r="N44" s="9">
        <f>L44+M44</f>
        <v>0</v>
      </c>
      <c r="O44" s="9">
        <v>0</v>
      </c>
      <c r="P44" s="9">
        <v>0</v>
      </c>
      <c r="Q44" s="9">
        <f>O44+P44</f>
        <v>0</v>
      </c>
      <c r="R44" s="9">
        <v>0</v>
      </c>
      <c r="S44" s="9">
        <v>0</v>
      </c>
      <c r="T44" s="9">
        <f>R44+S44</f>
        <v>0</v>
      </c>
      <c r="U44" s="9">
        <v>0</v>
      </c>
      <c r="V44" s="9">
        <v>0</v>
      </c>
      <c r="W44" s="9">
        <f>U44+V44</f>
        <v>0</v>
      </c>
      <c r="X44" s="9">
        <v>0</v>
      </c>
      <c r="Y44" s="9">
        <v>604071170</v>
      </c>
      <c r="Z44" s="12">
        <f>X44+Y44</f>
        <v>604071170</v>
      </c>
      <c r="AA44" s="9">
        <v>0</v>
      </c>
      <c r="AB44" s="9">
        <v>0</v>
      </c>
      <c r="AC44" s="12">
        <f>AA44+AB44</f>
        <v>0</v>
      </c>
      <c r="AD44" s="9">
        <v>0</v>
      </c>
      <c r="AE44" s="9">
        <v>0</v>
      </c>
      <c r="AF44" s="10">
        <f>AD44+AE44</f>
        <v>0</v>
      </c>
    </row>
    <row r="45" spans="1:32" ht="19.5" customHeight="1" thickBot="1">
      <c r="A45" s="14" t="s">
        <v>23</v>
      </c>
      <c r="B45" s="15"/>
      <c r="C45" s="16">
        <f t="shared" ref="C45:AF45" si="15">SUM(C41:C44)</f>
        <v>246439109</v>
      </c>
      <c r="D45" s="16">
        <f t="shared" si="15"/>
        <v>782196753</v>
      </c>
      <c r="E45" s="16">
        <f t="shared" si="15"/>
        <v>1028635862</v>
      </c>
      <c r="F45" s="16">
        <f t="shared" si="15"/>
        <v>227361205</v>
      </c>
      <c r="G45" s="16">
        <f t="shared" si="15"/>
        <v>155998798</v>
      </c>
      <c r="H45" s="16">
        <f t="shared" si="15"/>
        <v>383360003</v>
      </c>
      <c r="I45" s="16">
        <f t="shared" si="15"/>
        <v>0</v>
      </c>
      <c r="J45" s="16">
        <f t="shared" si="15"/>
        <v>0</v>
      </c>
      <c r="K45" s="16">
        <f t="shared" si="15"/>
        <v>0</v>
      </c>
      <c r="L45" s="16">
        <f t="shared" si="15"/>
        <v>0</v>
      </c>
      <c r="M45" s="16">
        <f t="shared" si="15"/>
        <v>0</v>
      </c>
      <c r="N45" s="16">
        <f t="shared" si="15"/>
        <v>0</v>
      </c>
      <c r="O45" s="16">
        <f t="shared" si="15"/>
        <v>0</v>
      </c>
      <c r="P45" s="16">
        <f t="shared" si="15"/>
        <v>0</v>
      </c>
      <c r="Q45" s="16">
        <f t="shared" si="15"/>
        <v>0</v>
      </c>
      <c r="R45" s="16">
        <f t="shared" si="15"/>
        <v>0</v>
      </c>
      <c r="S45" s="16">
        <f t="shared" si="15"/>
        <v>0</v>
      </c>
      <c r="T45" s="16">
        <f t="shared" si="15"/>
        <v>0</v>
      </c>
      <c r="U45" s="16">
        <f t="shared" si="15"/>
        <v>0</v>
      </c>
      <c r="V45" s="16">
        <f t="shared" si="15"/>
        <v>0</v>
      </c>
      <c r="W45" s="16">
        <f t="shared" si="15"/>
        <v>0</v>
      </c>
      <c r="X45" s="16">
        <f t="shared" si="15"/>
        <v>19077904</v>
      </c>
      <c r="Y45" s="16">
        <f t="shared" si="15"/>
        <v>626197955</v>
      </c>
      <c r="Z45" s="16">
        <f t="shared" si="15"/>
        <v>645275859</v>
      </c>
      <c r="AA45" s="16">
        <f t="shared" si="15"/>
        <v>0</v>
      </c>
      <c r="AB45" s="16">
        <f t="shared" si="15"/>
        <v>0</v>
      </c>
      <c r="AC45" s="16">
        <f t="shared" si="15"/>
        <v>0</v>
      </c>
      <c r="AD45" s="16">
        <f t="shared" si="15"/>
        <v>0</v>
      </c>
      <c r="AE45" s="16">
        <f t="shared" si="15"/>
        <v>0</v>
      </c>
      <c r="AF45" s="16">
        <f t="shared" si="15"/>
        <v>0</v>
      </c>
    </row>
    <row r="46" spans="1:32" ht="19.5" customHeight="1">
      <c r="A46" s="41" t="s">
        <v>31</v>
      </c>
      <c r="B46" s="8" t="s">
        <v>19</v>
      </c>
      <c r="C46" s="9">
        <f>F46+I46+L46+O46+U46+X46+AA46+AD46+R46</f>
        <v>5075840</v>
      </c>
      <c r="D46" s="9">
        <f>G46+J46+M46+P46+V46+Y46+AB46+AE46+S46</f>
        <v>0</v>
      </c>
      <c r="E46" s="10">
        <f>H46+K46+N46+Q46+W46+Z46+AC46+AF46+T46</f>
        <v>5075840</v>
      </c>
      <c r="F46" s="9">
        <v>5075840</v>
      </c>
      <c r="G46" s="9">
        <v>0</v>
      </c>
      <c r="H46" s="9">
        <f>F46+G46</f>
        <v>5075840</v>
      </c>
      <c r="I46" s="9">
        <v>0</v>
      </c>
      <c r="J46" s="9">
        <v>0</v>
      </c>
      <c r="K46" s="9">
        <f>I46+J46</f>
        <v>0</v>
      </c>
      <c r="L46" s="9">
        <v>0</v>
      </c>
      <c r="M46" s="9">
        <v>0</v>
      </c>
      <c r="N46" s="9">
        <f>L46+M46</f>
        <v>0</v>
      </c>
      <c r="O46" s="9">
        <v>0</v>
      </c>
      <c r="P46" s="9">
        <v>0</v>
      </c>
      <c r="Q46" s="9">
        <f>O46+P46</f>
        <v>0</v>
      </c>
      <c r="R46" s="9">
        <v>0</v>
      </c>
      <c r="S46" s="9">
        <v>0</v>
      </c>
      <c r="T46" s="9">
        <f>R46+S46</f>
        <v>0</v>
      </c>
      <c r="U46" s="9">
        <v>0</v>
      </c>
      <c r="V46" s="9">
        <v>0</v>
      </c>
      <c r="W46" s="9">
        <f>U46+V46</f>
        <v>0</v>
      </c>
      <c r="X46" s="9">
        <v>0</v>
      </c>
      <c r="Y46" s="9">
        <v>0</v>
      </c>
      <c r="Z46" s="12">
        <f>X46+Y46</f>
        <v>0</v>
      </c>
      <c r="AA46" s="9">
        <v>0</v>
      </c>
      <c r="AB46" s="9">
        <v>0</v>
      </c>
      <c r="AC46" s="12">
        <f>AA46+AB46</f>
        <v>0</v>
      </c>
      <c r="AD46" s="9">
        <v>0</v>
      </c>
      <c r="AE46" s="9">
        <v>0</v>
      </c>
      <c r="AF46" s="10">
        <f>AD46+AE46</f>
        <v>0</v>
      </c>
    </row>
    <row r="47" spans="1:32" ht="19.5" customHeight="1">
      <c r="A47" s="42"/>
      <c r="B47" s="13" t="s">
        <v>20</v>
      </c>
      <c r="C47" s="9">
        <f t="shared" ref="C47:E49" si="16">F47+I47+L47+O47+U47+X47+AA47+AD47+R47</f>
        <v>0</v>
      </c>
      <c r="D47" s="9">
        <f t="shared" si="16"/>
        <v>0</v>
      </c>
      <c r="E47" s="10">
        <f t="shared" si="16"/>
        <v>0</v>
      </c>
      <c r="F47" s="9">
        <v>0</v>
      </c>
      <c r="G47" s="9">
        <v>0</v>
      </c>
      <c r="H47" s="9">
        <f>F47+G47</f>
        <v>0</v>
      </c>
      <c r="I47" s="9">
        <v>0</v>
      </c>
      <c r="J47" s="9">
        <v>0</v>
      </c>
      <c r="K47" s="9">
        <f>I47+J47</f>
        <v>0</v>
      </c>
      <c r="L47" s="9">
        <v>0</v>
      </c>
      <c r="M47" s="9">
        <v>0</v>
      </c>
      <c r="N47" s="9">
        <f>L47+M47</f>
        <v>0</v>
      </c>
      <c r="O47" s="9">
        <v>0</v>
      </c>
      <c r="P47" s="9">
        <v>0</v>
      </c>
      <c r="Q47" s="9">
        <f>O47+P47</f>
        <v>0</v>
      </c>
      <c r="R47" s="9">
        <v>0</v>
      </c>
      <c r="S47" s="9">
        <v>0</v>
      </c>
      <c r="T47" s="9">
        <f>R47+S47</f>
        <v>0</v>
      </c>
      <c r="U47" s="9">
        <v>0</v>
      </c>
      <c r="V47" s="9">
        <v>0</v>
      </c>
      <c r="W47" s="9">
        <f>U47+V47</f>
        <v>0</v>
      </c>
      <c r="X47" s="9">
        <v>0</v>
      </c>
      <c r="Y47" s="9">
        <v>0</v>
      </c>
      <c r="Z47" s="12">
        <f>X47+Y47</f>
        <v>0</v>
      </c>
      <c r="AA47" s="9">
        <v>0</v>
      </c>
      <c r="AB47" s="9">
        <v>0</v>
      </c>
      <c r="AC47" s="12">
        <f>AA47+AB47</f>
        <v>0</v>
      </c>
      <c r="AD47" s="9">
        <v>0</v>
      </c>
      <c r="AE47" s="9">
        <v>0</v>
      </c>
      <c r="AF47" s="10">
        <f>AD47+AE47</f>
        <v>0</v>
      </c>
    </row>
    <row r="48" spans="1:32" ht="19.5" customHeight="1">
      <c r="A48" s="42"/>
      <c r="B48" s="13" t="s">
        <v>21</v>
      </c>
      <c r="C48" s="9">
        <f t="shared" si="16"/>
        <v>0</v>
      </c>
      <c r="D48" s="9">
        <f t="shared" si="16"/>
        <v>0</v>
      </c>
      <c r="E48" s="10">
        <f t="shared" si="16"/>
        <v>0</v>
      </c>
      <c r="F48" s="9">
        <v>0</v>
      </c>
      <c r="G48" s="9">
        <v>0</v>
      </c>
      <c r="H48" s="9">
        <f>F48+G48</f>
        <v>0</v>
      </c>
      <c r="I48" s="9">
        <v>0</v>
      </c>
      <c r="J48" s="9">
        <v>0</v>
      </c>
      <c r="K48" s="9">
        <f>I48+J48</f>
        <v>0</v>
      </c>
      <c r="L48" s="9">
        <v>0</v>
      </c>
      <c r="M48" s="9">
        <v>0</v>
      </c>
      <c r="N48" s="9">
        <f>L48+M48</f>
        <v>0</v>
      </c>
      <c r="O48" s="9">
        <v>0</v>
      </c>
      <c r="P48" s="9">
        <v>0</v>
      </c>
      <c r="Q48" s="9">
        <f>O48+P48</f>
        <v>0</v>
      </c>
      <c r="R48" s="9">
        <v>0</v>
      </c>
      <c r="S48" s="9">
        <v>0</v>
      </c>
      <c r="T48" s="9">
        <f>R48+S48</f>
        <v>0</v>
      </c>
      <c r="U48" s="9">
        <v>0</v>
      </c>
      <c r="V48" s="9">
        <v>0</v>
      </c>
      <c r="W48" s="9">
        <f>U48+V48</f>
        <v>0</v>
      </c>
      <c r="X48" s="9">
        <v>0</v>
      </c>
      <c r="Y48" s="9">
        <v>0</v>
      </c>
      <c r="Z48" s="12">
        <f>X48+Y48</f>
        <v>0</v>
      </c>
      <c r="AA48" s="9">
        <v>0</v>
      </c>
      <c r="AB48" s="9">
        <v>0</v>
      </c>
      <c r="AC48" s="12">
        <f>AA48+AB48</f>
        <v>0</v>
      </c>
      <c r="AD48" s="9">
        <v>0</v>
      </c>
      <c r="AE48" s="9">
        <v>0</v>
      </c>
      <c r="AF48" s="10">
        <f>AD48+AE48</f>
        <v>0</v>
      </c>
    </row>
    <row r="49" spans="1:32" ht="19.5" customHeight="1">
      <c r="A49" s="43"/>
      <c r="B49" s="13" t="s">
        <v>22</v>
      </c>
      <c r="C49" s="9">
        <f t="shared" si="16"/>
        <v>24871092</v>
      </c>
      <c r="D49" s="9">
        <f t="shared" si="16"/>
        <v>58143145</v>
      </c>
      <c r="E49" s="10">
        <f t="shared" si="16"/>
        <v>83014237</v>
      </c>
      <c r="F49" s="9">
        <v>24871092</v>
      </c>
      <c r="G49" s="9">
        <v>38761211</v>
      </c>
      <c r="H49" s="9">
        <f>F49+G49</f>
        <v>63632303</v>
      </c>
      <c r="I49" s="9">
        <v>0</v>
      </c>
      <c r="J49" s="9">
        <v>0</v>
      </c>
      <c r="K49" s="9">
        <f>I49+J49</f>
        <v>0</v>
      </c>
      <c r="L49" s="9">
        <v>0</v>
      </c>
      <c r="M49" s="9">
        <v>0</v>
      </c>
      <c r="N49" s="9">
        <f>L49+M49</f>
        <v>0</v>
      </c>
      <c r="O49" s="9">
        <v>0</v>
      </c>
      <c r="P49" s="9">
        <v>0</v>
      </c>
      <c r="Q49" s="9">
        <f>O49+P49</f>
        <v>0</v>
      </c>
      <c r="R49" s="9">
        <v>0</v>
      </c>
      <c r="S49" s="9">
        <v>0</v>
      </c>
      <c r="T49" s="9">
        <f>R49+S49</f>
        <v>0</v>
      </c>
      <c r="U49" s="9">
        <v>0</v>
      </c>
      <c r="V49" s="9">
        <v>0</v>
      </c>
      <c r="W49" s="9">
        <f>U49+V49</f>
        <v>0</v>
      </c>
      <c r="X49" s="9">
        <v>0</v>
      </c>
      <c r="Y49" s="9">
        <v>19381934</v>
      </c>
      <c r="Z49" s="12">
        <f>X49+Y49</f>
        <v>19381934</v>
      </c>
      <c r="AA49" s="9">
        <v>0</v>
      </c>
      <c r="AB49" s="9">
        <v>0</v>
      </c>
      <c r="AC49" s="12">
        <f>AA49+AB49</f>
        <v>0</v>
      </c>
      <c r="AD49" s="9">
        <v>0</v>
      </c>
      <c r="AE49" s="9">
        <v>0</v>
      </c>
      <c r="AF49" s="10">
        <f>AD49+AE49</f>
        <v>0</v>
      </c>
    </row>
    <row r="50" spans="1:32" ht="19.5" customHeight="1" thickBot="1">
      <c r="A50" s="14" t="s">
        <v>23</v>
      </c>
      <c r="B50" s="15"/>
      <c r="C50" s="16">
        <f t="shared" ref="C50:AF50" si="17">SUM(C46:C49)</f>
        <v>29946932</v>
      </c>
      <c r="D50" s="16">
        <f t="shared" si="17"/>
        <v>58143145</v>
      </c>
      <c r="E50" s="16">
        <f t="shared" si="17"/>
        <v>88090077</v>
      </c>
      <c r="F50" s="16">
        <f t="shared" si="17"/>
        <v>29946932</v>
      </c>
      <c r="G50" s="16">
        <f t="shared" si="17"/>
        <v>38761211</v>
      </c>
      <c r="H50" s="16">
        <f t="shared" si="17"/>
        <v>68708143</v>
      </c>
      <c r="I50" s="16">
        <f t="shared" si="17"/>
        <v>0</v>
      </c>
      <c r="J50" s="16">
        <f t="shared" si="17"/>
        <v>0</v>
      </c>
      <c r="K50" s="16">
        <f t="shared" si="17"/>
        <v>0</v>
      </c>
      <c r="L50" s="16">
        <f t="shared" si="17"/>
        <v>0</v>
      </c>
      <c r="M50" s="16">
        <f t="shared" si="17"/>
        <v>0</v>
      </c>
      <c r="N50" s="16">
        <f t="shared" si="17"/>
        <v>0</v>
      </c>
      <c r="O50" s="16">
        <f t="shared" si="17"/>
        <v>0</v>
      </c>
      <c r="P50" s="16">
        <f t="shared" si="17"/>
        <v>0</v>
      </c>
      <c r="Q50" s="16">
        <f t="shared" si="17"/>
        <v>0</v>
      </c>
      <c r="R50" s="16">
        <f t="shared" si="17"/>
        <v>0</v>
      </c>
      <c r="S50" s="16">
        <f t="shared" si="17"/>
        <v>0</v>
      </c>
      <c r="T50" s="16">
        <f t="shared" si="17"/>
        <v>0</v>
      </c>
      <c r="U50" s="16">
        <f t="shared" si="17"/>
        <v>0</v>
      </c>
      <c r="V50" s="16">
        <f t="shared" si="17"/>
        <v>0</v>
      </c>
      <c r="W50" s="16">
        <f t="shared" si="17"/>
        <v>0</v>
      </c>
      <c r="X50" s="16">
        <f t="shared" si="17"/>
        <v>0</v>
      </c>
      <c r="Y50" s="16">
        <f t="shared" si="17"/>
        <v>19381934</v>
      </c>
      <c r="Z50" s="16">
        <f t="shared" si="17"/>
        <v>19381934</v>
      </c>
      <c r="AA50" s="16">
        <f t="shared" si="17"/>
        <v>0</v>
      </c>
      <c r="AB50" s="16">
        <f t="shared" si="17"/>
        <v>0</v>
      </c>
      <c r="AC50" s="16">
        <f t="shared" si="17"/>
        <v>0</v>
      </c>
      <c r="AD50" s="16">
        <f t="shared" si="17"/>
        <v>0</v>
      </c>
      <c r="AE50" s="16">
        <f t="shared" si="17"/>
        <v>0</v>
      </c>
      <c r="AF50" s="16">
        <f t="shared" si="17"/>
        <v>0</v>
      </c>
    </row>
    <row r="51" spans="1:32" ht="19.5" customHeight="1">
      <c r="A51" s="41" t="s">
        <v>32</v>
      </c>
      <c r="B51" s="8" t="s">
        <v>19</v>
      </c>
      <c r="C51" s="9">
        <f>F51+I51+L51+O51+U51+X51+AA51+AD51+R51</f>
        <v>1781890</v>
      </c>
      <c r="D51" s="9">
        <f>G51+J51+M51+P51+V51+Y51+AB51+AE51+S51</f>
        <v>35790910</v>
      </c>
      <c r="E51" s="10">
        <f>H51+K51+N51+Q51+W51+Z51+AC51+AF51+T51</f>
        <v>37572800</v>
      </c>
      <c r="F51" s="9">
        <v>558725</v>
      </c>
      <c r="G51" s="9">
        <v>0</v>
      </c>
      <c r="H51" s="9">
        <f>F51+G51</f>
        <v>558725</v>
      </c>
      <c r="I51" s="9">
        <v>0</v>
      </c>
      <c r="J51" s="9">
        <v>0</v>
      </c>
      <c r="K51" s="9">
        <f>I51+J51</f>
        <v>0</v>
      </c>
      <c r="L51" s="9">
        <v>0</v>
      </c>
      <c r="M51" s="9">
        <v>0</v>
      </c>
      <c r="N51" s="9">
        <f>L51+M51</f>
        <v>0</v>
      </c>
      <c r="O51" s="9">
        <v>0</v>
      </c>
      <c r="P51" s="9">
        <v>0</v>
      </c>
      <c r="Q51" s="9">
        <f>O51+P51</f>
        <v>0</v>
      </c>
      <c r="R51" s="9">
        <v>0</v>
      </c>
      <c r="S51" s="9">
        <v>0</v>
      </c>
      <c r="T51" s="9">
        <f>R51+S51</f>
        <v>0</v>
      </c>
      <c r="U51" s="9">
        <v>0</v>
      </c>
      <c r="V51" s="9">
        <v>0</v>
      </c>
      <c r="W51" s="9">
        <f>U51+V51</f>
        <v>0</v>
      </c>
      <c r="X51" s="9">
        <v>1223165</v>
      </c>
      <c r="Y51" s="9">
        <v>23164586</v>
      </c>
      <c r="Z51" s="12">
        <f>X51+Y51</f>
        <v>24387751</v>
      </c>
      <c r="AA51" s="9">
        <v>0</v>
      </c>
      <c r="AB51" s="9">
        <v>12626324</v>
      </c>
      <c r="AC51" s="12">
        <f>AA51+AB51</f>
        <v>12626324</v>
      </c>
      <c r="AD51" s="9">
        <v>0</v>
      </c>
      <c r="AE51" s="9">
        <v>0</v>
      </c>
      <c r="AF51" s="10">
        <f>AD51+AE51</f>
        <v>0</v>
      </c>
    </row>
    <row r="52" spans="1:32" ht="19.5" customHeight="1">
      <c r="A52" s="42"/>
      <c r="B52" s="13" t="s">
        <v>20</v>
      </c>
      <c r="C52" s="9">
        <f t="shared" ref="C52:E54" si="18">F52+I52+L52+O52+U52+X52+AA52+AD52+R52</f>
        <v>3125840858</v>
      </c>
      <c r="D52" s="9">
        <f t="shared" si="18"/>
        <v>2000969232</v>
      </c>
      <c r="E52" s="10">
        <f t="shared" si="18"/>
        <v>5126810090</v>
      </c>
      <c r="F52" s="9">
        <v>0</v>
      </c>
      <c r="G52" s="9">
        <v>0</v>
      </c>
      <c r="H52" s="9">
        <f>F52+G52</f>
        <v>0</v>
      </c>
      <c r="I52" s="9">
        <v>0</v>
      </c>
      <c r="J52" s="9">
        <v>0</v>
      </c>
      <c r="K52" s="9">
        <f>I52+J52</f>
        <v>0</v>
      </c>
      <c r="L52" s="9">
        <v>0</v>
      </c>
      <c r="M52" s="9">
        <v>0</v>
      </c>
      <c r="N52" s="9">
        <f>L52+M52</f>
        <v>0</v>
      </c>
      <c r="O52" s="9">
        <v>0</v>
      </c>
      <c r="P52" s="9">
        <v>0</v>
      </c>
      <c r="Q52" s="9">
        <f>O52+P52</f>
        <v>0</v>
      </c>
      <c r="R52" s="9">
        <v>0</v>
      </c>
      <c r="S52" s="9">
        <v>0</v>
      </c>
      <c r="T52" s="9">
        <f>R52+S52</f>
        <v>0</v>
      </c>
      <c r="U52" s="9">
        <v>0</v>
      </c>
      <c r="V52" s="9">
        <v>0</v>
      </c>
      <c r="W52" s="9">
        <f>U52+V52</f>
        <v>0</v>
      </c>
      <c r="X52" s="9">
        <v>16013925</v>
      </c>
      <c r="Y52" s="9">
        <v>1032389</v>
      </c>
      <c r="Z52" s="12">
        <f>X52+Y52</f>
        <v>17046314</v>
      </c>
      <c r="AA52" s="9">
        <v>3109826933</v>
      </c>
      <c r="AB52" s="9">
        <v>1999936843</v>
      </c>
      <c r="AC52" s="12">
        <f>AA52+AB52</f>
        <v>5109763776</v>
      </c>
      <c r="AD52" s="9">
        <v>0</v>
      </c>
      <c r="AE52" s="9">
        <v>0</v>
      </c>
      <c r="AF52" s="10">
        <f>AD52+AE52</f>
        <v>0</v>
      </c>
    </row>
    <row r="53" spans="1:32" ht="19.5" customHeight="1">
      <c r="A53" s="42"/>
      <c r="B53" s="13" t="s">
        <v>21</v>
      </c>
      <c r="C53" s="9">
        <f t="shared" si="18"/>
        <v>93109751</v>
      </c>
      <c r="D53" s="9">
        <f t="shared" si="18"/>
        <v>119427200</v>
      </c>
      <c r="E53" s="10">
        <f t="shared" si="18"/>
        <v>212536951</v>
      </c>
      <c r="F53" s="9">
        <v>0</v>
      </c>
      <c r="G53" s="9">
        <v>0</v>
      </c>
      <c r="H53" s="9">
        <f>F53+G53</f>
        <v>0</v>
      </c>
      <c r="I53" s="9">
        <v>0</v>
      </c>
      <c r="J53" s="9">
        <v>0</v>
      </c>
      <c r="K53" s="9">
        <f>I53+J53</f>
        <v>0</v>
      </c>
      <c r="L53" s="9">
        <v>0</v>
      </c>
      <c r="M53" s="9">
        <v>0</v>
      </c>
      <c r="N53" s="9">
        <f>L53+M53</f>
        <v>0</v>
      </c>
      <c r="O53" s="9">
        <v>0</v>
      </c>
      <c r="P53" s="9">
        <v>0</v>
      </c>
      <c r="Q53" s="9">
        <f>O53+P53</f>
        <v>0</v>
      </c>
      <c r="R53" s="9">
        <v>0</v>
      </c>
      <c r="S53" s="9">
        <v>0</v>
      </c>
      <c r="T53" s="9">
        <f>R53+S53</f>
        <v>0</v>
      </c>
      <c r="U53" s="9">
        <v>0</v>
      </c>
      <c r="V53" s="9">
        <v>0</v>
      </c>
      <c r="W53" s="9">
        <f>U53+V53</f>
        <v>0</v>
      </c>
      <c r="X53" s="9">
        <v>0</v>
      </c>
      <c r="Y53" s="9">
        <v>0</v>
      </c>
      <c r="Z53" s="12">
        <f>X53+Y53</f>
        <v>0</v>
      </c>
      <c r="AA53" s="9">
        <v>93109751</v>
      </c>
      <c r="AB53" s="9">
        <v>119427200</v>
      </c>
      <c r="AC53" s="12">
        <f>AA53+AB53</f>
        <v>212536951</v>
      </c>
      <c r="AD53" s="9">
        <v>0</v>
      </c>
      <c r="AE53" s="9">
        <v>0</v>
      </c>
      <c r="AF53" s="10">
        <f>AD53+AE53</f>
        <v>0</v>
      </c>
    </row>
    <row r="54" spans="1:32" ht="19.5" customHeight="1">
      <c r="A54" s="43"/>
      <c r="B54" s="13" t="s">
        <v>22</v>
      </c>
      <c r="C54" s="9">
        <f t="shared" si="18"/>
        <v>1669152979</v>
      </c>
      <c r="D54" s="9">
        <f t="shared" si="18"/>
        <v>928330423</v>
      </c>
      <c r="E54" s="10">
        <f t="shared" si="18"/>
        <v>2597483402</v>
      </c>
      <c r="F54" s="9">
        <v>611553721</v>
      </c>
      <c r="G54" s="9">
        <v>171877871</v>
      </c>
      <c r="H54" s="9">
        <f>F54+G54</f>
        <v>783431592</v>
      </c>
      <c r="I54" s="9">
        <v>0</v>
      </c>
      <c r="J54" s="9">
        <v>0</v>
      </c>
      <c r="K54" s="9">
        <f>I54+J54</f>
        <v>0</v>
      </c>
      <c r="L54" s="9">
        <v>0</v>
      </c>
      <c r="M54" s="9">
        <v>0</v>
      </c>
      <c r="N54" s="9">
        <f>L54+M54</f>
        <v>0</v>
      </c>
      <c r="O54" s="9">
        <v>0</v>
      </c>
      <c r="P54" s="9">
        <v>0</v>
      </c>
      <c r="Q54" s="9">
        <f>O54+P54</f>
        <v>0</v>
      </c>
      <c r="R54" s="9">
        <v>0</v>
      </c>
      <c r="S54" s="9">
        <v>0</v>
      </c>
      <c r="T54" s="9">
        <f>R54+S54</f>
        <v>0</v>
      </c>
      <c r="U54" s="9">
        <v>0</v>
      </c>
      <c r="V54" s="9">
        <v>0</v>
      </c>
      <c r="W54" s="9">
        <f>U54+V54</f>
        <v>0</v>
      </c>
      <c r="X54" s="9">
        <v>1057599258</v>
      </c>
      <c r="Y54" s="9">
        <v>756452552</v>
      </c>
      <c r="Z54" s="12">
        <f>X54+Y54</f>
        <v>1814051810</v>
      </c>
      <c r="AA54" s="9">
        <v>0</v>
      </c>
      <c r="AB54" s="9">
        <v>0</v>
      </c>
      <c r="AC54" s="12">
        <f>AA54+AB54</f>
        <v>0</v>
      </c>
      <c r="AD54" s="9">
        <v>0</v>
      </c>
      <c r="AE54" s="9">
        <v>0</v>
      </c>
      <c r="AF54" s="10">
        <f>AD54+AE54</f>
        <v>0</v>
      </c>
    </row>
    <row r="55" spans="1:32" ht="19.5" customHeight="1" thickBot="1">
      <c r="A55" s="14" t="s">
        <v>23</v>
      </c>
      <c r="B55" s="15"/>
      <c r="C55" s="16">
        <f t="shared" ref="C55:AF55" si="19">SUM(C51:C54)</f>
        <v>4889885478</v>
      </c>
      <c r="D55" s="16">
        <f t="shared" si="19"/>
        <v>3084517765</v>
      </c>
      <c r="E55" s="16">
        <f t="shared" si="19"/>
        <v>7974403243</v>
      </c>
      <c r="F55" s="16">
        <f t="shared" si="19"/>
        <v>612112446</v>
      </c>
      <c r="G55" s="16">
        <f t="shared" si="19"/>
        <v>171877871</v>
      </c>
      <c r="H55" s="16">
        <f t="shared" si="19"/>
        <v>783990317</v>
      </c>
      <c r="I55" s="16">
        <f t="shared" si="19"/>
        <v>0</v>
      </c>
      <c r="J55" s="16">
        <f t="shared" si="19"/>
        <v>0</v>
      </c>
      <c r="K55" s="16">
        <f t="shared" si="19"/>
        <v>0</v>
      </c>
      <c r="L55" s="16">
        <f t="shared" si="19"/>
        <v>0</v>
      </c>
      <c r="M55" s="16">
        <f t="shared" si="19"/>
        <v>0</v>
      </c>
      <c r="N55" s="16">
        <f t="shared" si="19"/>
        <v>0</v>
      </c>
      <c r="O55" s="16">
        <f t="shared" si="19"/>
        <v>0</v>
      </c>
      <c r="P55" s="16">
        <f t="shared" si="19"/>
        <v>0</v>
      </c>
      <c r="Q55" s="16">
        <f t="shared" si="19"/>
        <v>0</v>
      </c>
      <c r="R55" s="16">
        <f t="shared" si="19"/>
        <v>0</v>
      </c>
      <c r="S55" s="16">
        <f t="shared" si="19"/>
        <v>0</v>
      </c>
      <c r="T55" s="16">
        <f t="shared" si="19"/>
        <v>0</v>
      </c>
      <c r="U55" s="16">
        <f t="shared" si="19"/>
        <v>0</v>
      </c>
      <c r="V55" s="16">
        <f t="shared" si="19"/>
        <v>0</v>
      </c>
      <c r="W55" s="16">
        <f t="shared" si="19"/>
        <v>0</v>
      </c>
      <c r="X55" s="16">
        <f t="shared" si="19"/>
        <v>1074836348</v>
      </c>
      <c r="Y55" s="16">
        <f t="shared" si="19"/>
        <v>780649527</v>
      </c>
      <c r="Z55" s="16">
        <f t="shared" si="19"/>
        <v>1855485875</v>
      </c>
      <c r="AA55" s="16">
        <f t="shared" si="19"/>
        <v>3202936684</v>
      </c>
      <c r="AB55" s="16">
        <f t="shared" si="19"/>
        <v>2131990367</v>
      </c>
      <c r="AC55" s="16">
        <f t="shared" si="19"/>
        <v>5334927051</v>
      </c>
      <c r="AD55" s="16">
        <f t="shared" si="19"/>
        <v>0</v>
      </c>
      <c r="AE55" s="16">
        <f t="shared" si="19"/>
        <v>0</v>
      </c>
      <c r="AF55" s="16">
        <f t="shared" si="19"/>
        <v>0</v>
      </c>
    </row>
    <row r="56" spans="1:32" ht="19.5" customHeight="1">
      <c r="A56" s="41" t="s">
        <v>33</v>
      </c>
      <c r="B56" s="8" t="s">
        <v>19</v>
      </c>
      <c r="C56" s="9">
        <f>F56+I56+L56+O56+U56+X56+AA56+AD56+R56</f>
        <v>21883427</v>
      </c>
      <c r="D56" s="9">
        <f>G56+J56+M56+P56+V56+Y56+AB56+AE56+S56</f>
        <v>20663072</v>
      </c>
      <c r="E56" s="10">
        <f>H56+K56+N56+Q56+W56+Z56+AC56+AF56+T56</f>
        <v>42546499</v>
      </c>
      <c r="F56" s="9">
        <v>123609</v>
      </c>
      <c r="G56" s="9">
        <v>0</v>
      </c>
      <c r="H56" s="9">
        <f>F56+G56</f>
        <v>123609</v>
      </c>
      <c r="I56" s="9">
        <v>353548</v>
      </c>
      <c r="J56" s="9">
        <v>0</v>
      </c>
      <c r="K56" s="9">
        <f>I56+J56</f>
        <v>353548</v>
      </c>
      <c r="L56" s="9">
        <v>0</v>
      </c>
      <c r="M56" s="9">
        <v>0</v>
      </c>
      <c r="N56" s="9">
        <f>L56+M56</f>
        <v>0</v>
      </c>
      <c r="O56" s="9">
        <v>0</v>
      </c>
      <c r="P56" s="9">
        <v>0</v>
      </c>
      <c r="Q56" s="9">
        <f>O56+P56</f>
        <v>0</v>
      </c>
      <c r="R56" s="9">
        <v>0</v>
      </c>
      <c r="S56" s="9">
        <v>0</v>
      </c>
      <c r="T56" s="9">
        <f>R56+S56</f>
        <v>0</v>
      </c>
      <c r="U56" s="9">
        <v>0</v>
      </c>
      <c r="V56" s="9">
        <v>0</v>
      </c>
      <c r="W56" s="9">
        <f>U56+V56</f>
        <v>0</v>
      </c>
      <c r="X56" s="9">
        <v>21406270</v>
      </c>
      <c r="Y56" s="9">
        <v>19087072</v>
      </c>
      <c r="Z56" s="12">
        <f>X56+Y56</f>
        <v>40493342</v>
      </c>
      <c r="AA56" s="9">
        <v>0</v>
      </c>
      <c r="AB56" s="9">
        <v>1576000</v>
      </c>
      <c r="AC56" s="12">
        <f>AA56+AB56</f>
        <v>1576000</v>
      </c>
      <c r="AD56" s="9">
        <v>0</v>
      </c>
      <c r="AE56" s="9">
        <v>0</v>
      </c>
      <c r="AF56" s="10">
        <f>AD56+AE56</f>
        <v>0</v>
      </c>
    </row>
    <row r="57" spans="1:32" ht="19.5" customHeight="1">
      <c r="A57" s="42"/>
      <c r="B57" s="13" t="s">
        <v>20</v>
      </c>
      <c r="C57" s="9">
        <f t="shared" ref="C57:E59" si="20">F57+I57+L57+O57+U57+X57+AA57+AD57+R57</f>
        <v>866896005</v>
      </c>
      <c r="D57" s="9">
        <f t="shared" si="20"/>
        <v>116772525</v>
      </c>
      <c r="E57" s="10">
        <f t="shared" si="20"/>
        <v>983668530</v>
      </c>
      <c r="F57" s="9">
        <v>0</v>
      </c>
      <c r="G57" s="9">
        <v>3558858</v>
      </c>
      <c r="H57" s="9">
        <f>F57+G57</f>
        <v>3558858</v>
      </c>
      <c r="I57" s="9">
        <v>0</v>
      </c>
      <c r="J57" s="9">
        <v>0</v>
      </c>
      <c r="K57" s="9">
        <f>I57+J57</f>
        <v>0</v>
      </c>
      <c r="L57" s="9">
        <v>0</v>
      </c>
      <c r="M57" s="9">
        <v>0</v>
      </c>
      <c r="N57" s="9">
        <f>L57+M57</f>
        <v>0</v>
      </c>
      <c r="O57" s="9">
        <v>0</v>
      </c>
      <c r="P57" s="9">
        <v>0</v>
      </c>
      <c r="Q57" s="9">
        <f>O57+P57</f>
        <v>0</v>
      </c>
      <c r="R57" s="9">
        <v>0</v>
      </c>
      <c r="S57" s="9">
        <v>0</v>
      </c>
      <c r="T57" s="9">
        <f>R57+S57</f>
        <v>0</v>
      </c>
      <c r="U57" s="9">
        <v>0</v>
      </c>
      <c r="V57" s="9">
        <v>0</v>
      </c>
      <c r="W57" s="9">
        <f>U57+V57</f>
        <v>0</v>
      </c>
      <c r="X57" s="9">
        <v>99486990</v>
      </c>
      <c r="Y57" s="9">
        <v>68133017</v>
      </c>
      <c r="Z57" s="12">
        <f>X57+Y57</f>
        <v>167620007</v>
      </c>
      <c r="AA57" s="9">
        <v>767409015</v>
      </c>
      <c r="AB57" s="9">
        <v>45080650</v>
      </c>
      <c r="AC57" s="12">
        <f>AA57+AB57</f>
        <v>812489665</v>
      </c>
      <c r="AD57" s="9">
        <v>0</v>
      </c>
      <c r="AE57" s="9">
        <v>0</v>
      </c>
      <c r="AF57" s="10">
        <f>AD57+AE57</f>
        <v>0</v>
      </c>
    </row>
    <row r="58" spans="1:32" ht="19.5" customHeight="1">
      <c r="A58" s="42"/>
      <c r="B58" s="13" t="s">
        <v>21</v>
      </c>
      <c r="C58" s="9">
        <f t="shared" si="20"/>
        <v>172281545</v>
      </c>
      <c r="D58" s="9">
        <f t="shared" si="20"/>
        <v>199436250</v>
      </c>
      <c r="E58" s="10">
        <f t="shared" si="20"/>
        <v>371717795</v>
      </c>
      <c r="F58" s="9">
        <v>0</v>
      </c>
      <c r="G58" s="9">
        <v>0</v>
      </c>
      <c r="H58" s="9">
        <f>F58+G58</f>
        <v>0</v>
      </c>
      <c r="I58" s="9">
        <v>0</v>
      </c>
      <c r="J58" s="9">
        <v>0</v>
      </c>
      <c r="K58" s="9">
        <f>I58+J58</f>
        <v>0</v>
      </c>
      <c r="L58" s="9">
        <v>0</v>
      </c>
      <c r="M58" s="9">
        <v>0</v>
      </c>
      <c r="N58" s="9">
        <f>L58+M58</f>
        <v>0</v>
      </c>
      <c r="O58" s="9">
        <v>0</v>
      </c>
      <c r="P58" s="9">
        <v>0</v>
      </c>
      <c r="Q58" s="9">
        <f>O58+P58</f>
        <v>0</v>
      </c>
      <c r="R58" s="9">
        <v>0</v>
      </c>
      <c r="S58" s="9">
        <v>0</v>
      </c>
      <c r="T58" s="9">
        <f>R58+S58</f>
        <v>0</v>
      </c>
      <c r="U58" s="9">
        <v>0</v>
      </c>
      <c r="V58" s="9">
        <v>0</v>
      </c>
      <c r="W58" s="9">
        <f>U58+V58</f>
        <v>0</v>
      </c>
      <c r="X58" s="9">
        <v>0</v>
      </c>
      <c r="Y58" s="9">
        <v>168181550</v>
      </c>
      <c r="Z58" s="12">
        <f>X58+Y58</f>
        <v>168181550</v>
      </c>
      <c r="AA58" s="9">
        <v>172281545</v>
      </c>
      <c r="AB58" s="9">
        <v>31254700</v>
      </c>
      <c r="AC58" s="12">
        <f>AA58+AB58</f>
        <v>203536245</v>
      </c>
      <c r="AD58" s="9">
        <v>0</v>
      </c>
      <c r="AE58" s="9">
        <v>0</v>
      </c>
      <c r="AF58" s="10">
        <f>AD58+AE58</f>
        <v>0</v>
      </c>
    </row>
    <row r="59" spans="1:32" ht="19.5" customHeight="1">
      <c r="A59" s="43"/>
      <c r="B59" s="13" t="s">
        <v>22</v>
      </c>
      <c r="C59" s="9">
        <f t="shared" si="20"/>
        <v>563861125</v>
      </c>
      <c r="D59" s="9">
        <f t="shared" si="20"/>
        <v>1179530892</v>
      </c>
      <c r="E59" s="10">
        <f t="shared" si="20"/>
        <v>1743392017</v>
      </c>
      <c r="F59" s="9">
        <v>211268590</v>
      </c>
      <c r="G59" s="9">
        <v>55911380</v>
      </c>
      <c r="H59" s="9">
        <f>F59+G59</f>
        <v>267179970</v>
      </c>
      <c r="I59" s="9">
        <v>0</v>
      </c>
      <c r="J59" s="9">
        <v>37568341</v>
      </c>
      <c r="K59" s="9">
        <f>I59+J59</f>
        <v>37568341</v>
      </c>
      <c r="L59" s="9">
        <v>0</v>
      </c>
      <c r="M59" s="9">
        <v>0</v>
      </c>
      <c r="N59" s="9">
        <f>L59+M59</f>
        <v>0</v>
      </c>
      <c r="O59" s="9">
        <v>0</v>
      </c>
      <c r="P59" s="9">
        <v>0</v>
      </c>
      <c r="Q59" s="9">
        <f>O59+P59</f>
        <v>0</v>
      </c>
      <c r="R59" s="9">
        <v>0</v>
      </c>
      <c r="S59" s="9">
        <v>0</v>
      </c>
      <c r="T59" s="9">
        <f>R59+S59</f>
        <v>0</v>
      </c>
      <c r="U59" s="9">
        <v>0</v>
      </c>
      <c r="V59" s="9">
        <v>0</v>
      </c>
      <c r="W59" s="9">
        <f>U59+V59</f>
        <v>0</v>
      </c>
      <c r="X59" s="9">
        <v>352592535</v>
      </c>
      <c r="Y59" s="9">
        <v>1086051171</v>
      </c>
      <c r="Z59" s="12">
        <f>X59+Y59</f>
        <v>1438643706</v>
      </c>
      <c r="AA59" s="9">
        <v>0</v>
      </c>
      <c r="AB59" s="9">
        <v>0</v>
      </c>
      <c r="AC59" s="12">
        <f>AA59+AB59</f>
        <v>0</v>
      </c>
      <c r="AD59" s="9">
        <v>0</v>
      </c>
      <c r="AE59" s="9">
        <v>0</v>
      </c>
      <c r="AF59" s="10">
        <f>AD59+AE59</f>
        <v>0</v>
      </c>
    </row>
    <row r="60" spans="1:32" ht="19.5" customHeight="1" thickBot="1">
      <c r="A60" s="14" t="s">
        <v>23</v>
      </c>
      <c r="B60" s="15"/>
      <c r="C60" s="16">
        <f t="shared" ref="C60:AF60" si="21">SUM(C56:C59)</f>
        <v>1624922102</v>
      </c>
      <c r="D60" s="16">
        <f t="shared" si="21"/>
        <v>1516402739</v>
      </c>
      <c r="E60" s="16">
        <f t="shared" si="21"/>
        <v>3141324841</v>
      </c>
      <c r="F60" s="16">
        <f t="shared" si="21"/>
        <v>211392199</v>
      </c>
      <c r="G60" s="16">
        <f t="shared" si="21"/>
        <v>59470238</v>
      </c>
      <c r="H60" s="16">
        <f t="shared" si="21"/>
        <v>270862437</v>
      </c>
      <c r="I60" s="16">
        <f t="shared" si="21"/>
        <v>353548</v>
      </c>
      <c r="J60" s="16">
        <f t="shared" si="21"/>
        <v>37568341</v>
      </c>
      <c r="K60" s="16">
        <f t="shared" si="21"/>
        <v>37921889</v>
      </c>
      <c r="L60" s="16">
        <f t="shared" si="21"/>
        <v>0</v>
      </c>
      <c r="M60" s="16">
        <f t="shared" si="21"/>
        <v>0</v>
      </c>
      <c r="N60" s="16">
        <f t="shared" si="21"/>
        <v>0</v>
      </c>
      <c r="O60" s="16">
        <f t="shared" si="21"/>
        <v>0</v>
      </c>
      <c r="P60" s="16">
        <f t="shared" si="21"/>
        <v>0</v>
      </c>
      <c r="Q60" s="16">
        <f t="shared" si="21"/>
        <v>0</v>
      </c>
      <c r="R60" s="16">
        <f t="shared" si="21"/>
        <v>0</v>
      </c>
      <c r="S60" s="16">
        <f t="shared" si="21"/>
        <v>0</v>
      </c>
      <c r="T60" s="16">
        <f t="shared" si="21"/>
        <v>0</v>
      </c>
      <c r="U60" s="16">
        <f t="shared" si="21"/>
        <v>0</v>
      </c>
      <c r="V60" s="16">
        <f t="shared" si="21"/>
        <v>0</v>
      </c>
      <c r="W60" s="16">
        <f t="shared" si="21"/>
        <v>0</v>
      </c>
      <c r="X60" s="16">
        <f t="shared" si="21"/>
        <v>473485795</v>
      </c>
      <c r="Y60" s="16">
        <f t="shared" si="21"/>
        <v>1341452810</v>
      </c>
      <c r="Z60" s="16">
        <f t="shared" si="21"/>
        <v>1814938605</v>
      </c>
      <c r="AA60" s="16">
        <f t="shared" si="21"/>
        <v>939690560</v>
      </c>
      <c r="AB60" s="16">
        <f t="shared" si="21"/>
        <v>77911350</v>
      </c>
      <c r="AC60" s="16">
        <f t="shared" si="21"/>
        <v>1017601910</v>
      </c>
      <c r="AD60" s="16">
        <f t="shared" si="21"/>
        <v>0</v>
      </c>
      <c r="AE60" s="16">
        <f t="shared" si="21"/>
        <v>0</v>
      </c>
      <c r="AF60" s="16">
        <f t="shared" si="21"/>
        <v>0</v>
      </c>
    </row>
    <row r="61" spans="1:32" ht="19.5" customHeight="1">
      <c r="A61" s="41" t="s">
        <v>34</v>
      </c>
      <c r="B61" s="8" t="s">
        <v>19</v>
      </c>
      <c r="C61" s="9">
        <f>F61+I61+L61+O61+U61+X61+AA61+AD61+R61</f>
        <v>5070321</v>
      </c>
      <c r="D61" s="9">
        <f>G61+J61+M61+P61+V61+Y61+AB61+AE61+S61</f>
        <v>0</v>
      </c>
      <c r="E61" s="10">
        <f>H61+K61+N61+Q61+W61+Z61+AC61+AF61+T61</f>
        <v>5070321</v>
      </c>
      <c r="F61" s="9">
        <v>5070321</v>
      </c>
      <c r="G61" s="9">
        <v>0</v>
      </c>
      <c r="H61" s="9">
        <f>F61+G61</f>
        <v>5070321</v>
      </c>
      <c r="I61" s="9">
        <v>0</v>
      </c>
      <c r="J61" s="9">
        <v>0</v>
      </c>
      <c r="K61" s="9">
        <f>I61+J61</f>
        <v>0</v>
      </c>
      <c r="L61" s="9">
        <v>0</v>
      </c>
      <c r="M61" s="9">
        <v>0</v>
      </c>
      <c r="N61" s="9">
        <f>L61+M61</f>
        <v>0</v>
      </c>
      <c r="O61" s="9">
        <v>0</v>
      </c>
      <c r="P61" s="9">
        <v>0</v>
      </c>
      <c r="Q61" s="9">
        <f>O61+P61</f>
        <v>0</v>
      </c>
      <c r="R61" s="9">
        <v>0</v>
      </c>
      <c r="S61" s="9">
        <v>0</v>
      </c>
      <c r="T61" s="9">
        <f>R61+S61</f>
        <v>0</v>
      </c>
      <c r="U61" s="9">
        <v>0</v>
      </c>
      <c r="V61" s="9">
        <v>0</v>
      </c>
      <c r="W61" s="9">
        <f>U61+V61</f>
        <v>0</v>
      </c>
      <c r="X61" s="9">
        <v>0</v>
      </c>
      <c r="Y61" s="9">
        <v>0</v>
      </c>
      <c r="Z61" s="12">
        <f>X61+Y61</f>
        <v>0</v>
      </c>
      <c r="AA61" s="9">
        <v>0</v>
      </c>
      <c r="AB61" s="9">
        <v>0</v>
      </c>
      <c r="AC61" s="12">
        <f>AA61+AB61</f>
        <v>0</v>
      </c>
      <c r="AD61" s="9">
        <v>0</v>
      </c>
      <c r="AE61" s="9">
        <v>0</v>
      </c>
      <c r="AF61" s="10">
        <f>AD61+AE61</f>
        <v>0</v>
      </c>
    </row>
    <row r="62" spans="1:32" ht="19.5" customHeight="1">
      <c r="A62" s="42"/>
      <c r="B62" s="13" t="s">
        <v>20</v>
      </c>
      <c r="C62" s="9">
        <f t="shared" ref="C62:E64" si="22">F62+I62+L62+O62+U62+X62+AA62+AD62+R62</f>
        <v>0</v>
      </c>
      <c r="D62" s="9">
        <f t="shared" si="22"/>
        <v>0</v>
      </c>
      <c r="E62" s="10">
        <f t="shared" si="22"/>
        <v>0</v>
      </c>
      <c r="F62" s="9">
        <v>0</v>
      </c>
      <c r="G62" s="9">
        <v>0</v>
      </c>
      <c r="H62" s="9">
        <f>F62+G62</f>
        <v>0</v>
      </c>
      <c r="I62" s="9">
        <v>0</v>
      </c>
      <c r="J62" s="9">
        <v>0</v>
      </c>
      <c r="K62" s="9">
        <f>I62+J62</f>
        <v>0</v>
      </c>
      <c r="L62" s="9">
        <v>0</v>
      </c>
      <c r="M62" s="9">
        <v>0</v>
      </c>
      <c r="N62" s="9">
        <f>L62+M62</f>
        <v>0</v>
      </c>
      <c r="O62" s="9">
        <v>0</v>
      </c>
      <c r="P62" s="9">
        <v>0</v>
      </c>
      <c r="Q62" s="9">
        <f>O62+P62</f>
        <v>0</v>
      </c>
      <c r="R62" s="9">
        <v>0</v>
      </c>
      <c r="S62" s="9">
        <v>0</v>
      </c>
      <c r="T62" s="9">
        <f>R62+S62</f>
        <v>0</v>
      </c>
      <c r="U62" s="9">
        <v>0</v>
      </c>
      <c r="V62" s="9">
        <v>0</v>
      </c>
      <c r="W62" s="9">
        <f>U62+V62</f>
        <v>0</v>
      </c>
      <c r="X62" s="9">
        <v>0</v>
      </c>
      <c r="Y62" s="9">
        <v>0</v>
      </c>
      <c r="Z62" s="12">
        <f>X62+Y62</f>
        <v>0</v>
      </c>
      <c r="AA62" s="9">
        <v>0</v>
      </c>
      <c r="AB62" s="9">
        <v>0</v>
      </c>
      <c r="AC62" s="12">
        <f>AA62+AB62</f>
        <v>0</v>
      </c>
      <c r="AD62" s="9">
        <v>0</v>
      </c>
      <c r="AE62" s="9">
        <v>0</v>
      </c>
      <c r="AF62" s="10">
        <f>AD62+AE62</f>
        <v>0</v>
      </c>
    </row>
    <row r="63" spans="1:32" ht="19.5" customHeight="1">
      <c r="A63" s="42"/>
      <c r="B63" s="13" t="s">
        <v>21</v>
      </c>
      <c r="C63" s="9">
        <f t="shared" si="22"/>
        <v>0</v>
      </c>
      <c r="D63" s="9">
        <f t="shared" si="22"/>
        <v>0</v>
      </c>
      <c r="E63" s="10">
        <f t="shared" si="22"/>
        <v>0</v>
      </c>
      <c r="F63" s="9">
        <v>0</v>
      </c>
      <c r="G63" s="9">
        <v>0</v>
      </c>
      <c r="H63" s="9">
        <f>F63+G63</f>
        <v>0</v>
      </c>
      <c r="I63" s="9">
        <v>0</v>
      </c>
      <c r="J63" s="9">
        <v>0</v>
      </c>
      <c r="K63" s="9">
        <f>I63+J63</f>
        <v>0</v>
      </c>
      <c r="L63" s="9">
        <v>0</v>
      </c>
      <c r="M63" s="9">
        <v>0</v>
      </c>
      <c r="N63" s="9">
        <f>L63+M63</f>
        <v>0</v>
      </c>
      <c r="O63" s="9">
        <v>0</v>
      </c>
      <c r="P63" s="9">
        <v>0</v>
      </c>
      <c r="Q63" s="9">
        <f>O63+P63</f>
        <v>0</v>
      </c>
      <c r="R63" s="9">
        <v>0</v>
      </c>
      <c r="S63" s="9">
        <v>0</v>
      </c>
      <c r="T63" s="9">
        <f>R63+S63</f>
        <v>0</v>
      </c>
      <c r="U63" s="9">
        <v>0</v>
      </c>
      <c r="V63" s="9">
        <v>0</v>
      </c>
      <c r="W63" s="9">
        <f>U63+V63</f>
        <v>0</v>
      </c>
      <c r="X63" s="9">
        <v>0</v>
      </c>
      <c r="Y63" s="9">
        <v>0</v>
      </c>
      <c r="Z63" s="12">
        <f>X63+Y63</f>
        <v>0</v>
      </c>
      <c r="AA63" s="9">
        <v>0</v>
      </c>
      <c r="AB63" s="9">
        <v>0</v>
      </c>
      <c r="AC63" s="12">
        <f>AA63+AB63</f>
        <v>0</v>
      </c>
      <c r="AD63" s="9">
        <v>0</v>
      </c>
      <c r="AE63" s="9">
        <v>0</v>
      </c>
      <c r="AF63" s="10">
        <f>AD63+AE63</f>
        <v>0</v>
      </c>
    </row>
    <row r="64" spans="1:32" ht="19.5" customHeight="1">
      <c r="A64" s="43"/>
      <c r="B64" s="13" t="s">
        <v>22</v>
      </c>
      <c r="C64" s="9">
        <f t="shared" si="22"/>
        <v>55385757</v>
      </c>
      <c r="D64" s="9">
        <f t="shared" si="22"/>
        <v>280184</v>
      </c>
      <c r="E64" s="10">
        <f t="shared" si="22"/>
        <v>55665941</v>
      </c>
      <c r="F64" s="9">
        <v>55385757</v>
      </c>
      <c r="G64" s="9">
        <v>280184</v>
      </c>
      <c r="H64" s="9">
        <f>F64+G64</f>
        <v>55665941</v>
      </c>
      <c r="I64" s="9">
        <v>0</v>
      </c>
      <c r="J64" s="9">
        <v>0</v>
      </c>
      <c r="K64" s="9">
        <f>I64+J64</f>
        <v>0</v>
      </c>
      <c r="L64" s="9">
        <v>0</v>
      </c>
      <c r="M64" s="9">
        <v>0</v>
      </c>
      <c r="N64" s="9">
        <f>L64+M64</f>
        <v>0</v>
      </c>
      <c r="O64" s="9">
        <v>0</v>
      </c>
      <c r="P64" s="9">
        <v>0</v>
      </c>
      <c r="Q64" s="9">
        <f>O64+P64</f>
        <v>0</v>
      </c>
      <c r="R64" s="9">
        <v>0</v>
      </c>
      <c r="S64" s="9">
        <v>0</v>
      </c>
      <c r="T64" s="9">
        <f>R64+S64</f>
        <v>0</v>
      </c>
      <c r="U64" s="9">
        <v>0</v>
      </c>
      <c r="V64" s="9">
        <v>0</v>
      </c>
      <c r="W64" s="9">
        <f>U64+V64</f>
        <v>0</v>
      </c>
      <c r="X64" s="9">
        <v>0</v>
      </c>
      <c r="Y64" s="9">
        <v>0</v>
      </c>
      <c r="Z64" s="12">
        <f>X64+Y64</f>
        <v>0</v>
      </c>
      <c r="AA64" s="9">
        <v>0</v>
      </c>
      <c r="AB64" s="9">
        <v>0</v>
      </c>
      <c r="AC64" s="12">
        <f>AA64+AB64</f>
        <v>0</v>
      </c>
      <c r="AD64" s="9">
        <v>0</v>
      </c>
      <c r="AE64" s="9">
        <v>0</v>
      </c>
      <c r="AF64" s="10">
        <f>AD64+AE64</f>
        <v>0</v>
      </c>
    </row>
    <row r="65" spans="1:32" ht="19.5" customHeight="1" thickBot="1">
      <c r="A65" s="14" t="s">
        <v>23</v>
      </c>
      <c r="B65" s="15"/>
      <c r="C65" s="16">
        <f t="shared" ref="C65:AF65" si="23">SUM(C61:C64)</f>
        <v>60456078</v>
      </c>
      <c r="D65" s="16">
        <f t="shared" si="23"/>
        <v>280184</v>
      </c>
      <c r="E65" s="16">
        <f t="shared" si="23"/>
        <v>60736262</v>
      </c>
      <c r="F65" s="16">
        <f t="shared" si="23"/>
        <v>60456078</v>
      </c>
      <c r="G65" s="16">
        <f t="shared" si="23"/>
        <v>280184</v>
      </c>
      <c r="H65" s="16">
        <f t="shared" si="23"/>
        <v>60736262</v>
      </c>
      <c r="I65" s="16">
        <f t="shared" si="23"/>
        <v>0</v>
      </c>
      <c r="J65" s="16">
        <f t="shared" si="23"/>
        <v>0</v>
      </c>
      <c r="K65" s="16">
        <f t="shared" si="23"/>
        <v>0</v>
      </c>
      <c r="L65" s="16">
        <f t="shared" si="23"/>
        <v>0</v>
      </c>
      <c r="M65" s="16">
        <f t="shared" si="23"/>
        <v>0</v>
      </c>
      <c r="N65" s="16">
        <f t="shared" si="23"/>
        <v>0</v>
      </c>
      <c r="O65" s="16">
        <f t="shared" si="23"/>
        <v>0</v>
      </c>
      <c r="P65" s="16">
        <f t="shared" si="23"/>
        <v>0</v>
      </c>
      <c r="Q65" s="16">
        <f t="shared" si="23"/>
        <v>0</v>
      </c>
      <c r="R65" s="16">
        <f t="shared" si="23"/>
        <v>0</v>
      </c>
      <c r="S65" s="16">
        <f t="shared" si="23"/>
        <v>0</v>
      </c>
      <c r="T65" s="16">
        <f t="shared" si="23"/>
        <v>0</v>
      </c>
      <c r="U65" s="16">
        <f t="shared" si="23"/>
        <v>0</v>
      </c>
      <c r="V65" s="16">
        <f t="shared" si="23"/>
        <v>0</v>
      </c>
      <c r="W65" s="16">
        <f t="shared" si="23"/>
        <v>0</v>
      </c>
      <c r="X65" s="16">
        <f t="shared" si="23"/>
        <v>0</v>
      </c>
      <c r="Y65" s="16">
        <f t="shared" si="23"/>
        <v>0</v>
      </c>
      <c r="Z65" s="16">
        <f t="shared" si="23"/>
        <v>0</v>
      </c>
      <c r="AA65" s="16">
        <f t="shared" si="23"/>
        <v>0</v>
      </c>
      <c r="AB65" s="16">
        <f t="shared" si="23"/>
        <v>0</v>
      </c>
      <c r="AC65" s="16">
        <f t="shared" si="23"/>
        <v>0</v>
      </c>
      <c r="AD65" s="16">
        <f t="shared" si="23"/>
        <v>0</v>
      </c>
      <c r="AE65" s="16">
        <f t="shared" si="23"/>
        <v>0</v>
      </c>
      <c r="AF65" s="16">
        <f t="shared" si="23"/>
        <v>0</v>
      </c>
    </row>
    <row r="66" spans="1:32" ht="19.5" customHeight="1">
      <c r="A66" s="41" t="s">
        <v>35</v>
      </c>
      <c r="B66" s="8" t="s">
        <v>19</v>
      </c>
      <c r="C66" s="9">
        <f>F66+I66+L66+O66+U66+X66+AA66+AD66+R66</f>
        <v>71790</v>
      </c>
      <c r="D66" s="9">
        <f>G66+J66+M66+P66+V66+Y66+AB66+AE66+S66</f>
        <v>0</v>
      </c>
      <c r="E66" s="10">
        <f>H66+K66+N66+Q66+W66+Z66+AC66+AF66+T66</f>
        <v>71790</v>
      </c>
      <c r="F66" s="9">
        <v>71790</v>
      </c>
      <c r="G66" s="9">
        <v>0</v>
      </c>
      <c r="H66" s="9">
        <f>F66+G66</f>
        <v>71790</v>
      </c>
      <c r="I66" s="9">
        <v>0</v>
      </c>
      <c r="J66" s="9">
        <v>0</v>
      </c>
      <c r="K66" s="9">
        <f>I66+J66</f>
        <v>0</v>
      </c>
      <c r="L66" s="9">
        <v>0</v>
      </c>
      <c r="M66" s="9">
        <v>0</v>
      </c>
      <c r="N66" s="9">
        <f>L66+M66</f>
        <v>0</v>
      </c>
      <c r="O66" s="9">
        <v>0</v>
      </c>
      <c r="P66" s="9">
        <v>0</v>
      </c>
      <c r="Q66" s="9">
        <f>O66+P66</f>
        <v>0</v>
      </c>
      <c r="R66" s="9">
        <v>0</v>
      </c>
      <c r="S66" s="9">
        <v>0</v>
      </c>
      <c r="T66" s="9">
        <f>R66+S66</f>
        <v>0</v>
      </c>
      <c r="U66" s="9">
        <v>0</v>
      </c>
      <c r="V66" s="9">
        <v>0</v>
      </c>
      <c r="W66" s="9">
        <f>U66+V66</f>
        <v>0</v>
      </c>
      <c r="X66" s="9">
        <v>0</v>
      </c>
      <c r="Y66" s="9">
        <v>0</v>
      </c>
      <c r="Z66" s="12">
        <f>X66+Y66</f>
        <v>0</v>
      </c>
      <c r="AA66" s="9">
        <v>0</v>
      </c>
      <c r="AB66" s="9">
        <v>0</v>
      </c>
      <c r="AC66" s="12">
        <f>AA66+AB66</f>
        <v>0</v>
      </c>
      <c r="AD66" s="9">
        <v>0</v>
      </c>
      <c r="AE66" s="9">
        <v>0</v>
      </c>
      <c r="AF66" s="10">
        <f>AD66+AE66</f>
        <v>0</v>
      </c>
    </row>
    <row r="67" spans="1:32" ht="19.5" customHeight="1">
      <c r="A67" s="42"/>
      <c r="B67" s="13" t="s">
        <v>20</v>
      </c>
      <c r="C67" s="9">
        <f t="shared" ref="C67:E69" si="24">F67+I67+L67+O67+U67+X67+AA67+AD67+R67</f>
        <v>0</v>
      </c>
      <c r="D67" s="9">
        <f t="shared" si="24"/>
        <v>0</v>
      </c>
      <c r="E67" s="10">
        <f t="shared" si="24"/>
        <v>0</v>
      </c>
      <c r="F67" s="9">
        <v>0</v>
      </c>
      <c r="G67" s="9">
        <v>0</v>
      </c>
      <c r="H67" s="9">
        <f>F67+G67</f>
        <v>0</v>
      </c>
      <c r="I67" s="9">
        <v>0</v>
      </c>
      <c r="J67" s="9">
        <v>0</v>
      </c>
      <c r="K67" s="9">
        <f>I67+J67</f>
        <v>0</v>
      </c>
      <c r="L67" s="9">
        <v>0</v>
      </c>
      <c r="M67" s="9">
        <v>0</v>
      </c>
      <c r="N67" s="9">
        <f>L67+M67</f>
        <v>0</v>
      </c>
      <c r="O67" s="9">
        <v>0</v>
      </c>
      <c r="P67" s="9">
        <v>0</v>
      </c>
      <c r="Q67" s="9">
        <f>O67+P67</f>
        <v>0</v>
      </c>
      <c r="R67" s="9">
        <v>0</v>
      </c>
      <c r="S67" s="9">
        <v>0</v>
      </c>
      <c r="T67" s="9">
        <f>R67+S67</f>
        <v>0</v>
      </c>
      <c r="U67" s="9">
        <v>0</v>
      </c>
      <c r="V67" s="9">
        <v>0</v>
      </c>
      <c r="W67" s="9">
        <f>U67+V67</f>
        <v>0</v>
      </c>
      <c r="X67" s="9">
        <v>0</v>
      </c>
      <c r="Y67" s="9">
        <v>0</v>
      </c>
      <c r="Z67" s="12">
        <f>X67+Y67</f>
        <v>0</v>
      </c>
      <c r="AA67" s="9">
        <v>0</v>
      </c>
      <c r="AB67" s="9">
        <v>0</v>
      </c>
      <c r="AC67" s="12">
        <f>AA67+AB67</f>
        <v>0</v>
      </c>
      <c r="AD67" s="9">
        <v>0</v>
      </c>
      <c r="AE67" s="9">
        <v>0</v>
      </c>
      <c r="AF67" s="10">
        <f>AD67+AE67</f>
        <v>0</v>
      </c>
    </row>
    <row r="68" spans="1:32" ht="19.5" customHeight="1">
      <c r="A68" s="42"/>
      <c r="B68" s="13" t="s">
        <v>21</v>
      </c>
      <c r="C68" s="9">
        <f t="shared" si="24"/>
        <v>0</v>
      </c>
      <c r="D68" s="9">
        <f t="shared" si="24"/>
        <v>0</v>
      </c>
      <c r="E68" s="10">
        <f t="shared" si="24"/>
        <v>0</v>
      </c>
      <c r="F68" s="9">
        <v>0</v>
      </c>
      <c r="G68" s="9">
        <v>0</v>
      </c>
      <c r="H68" s="9">
        <f>F68+G68</f>
        <v>0</v>
      </c>
      <c r="I68" s="9">
        <v>0</v>
      </c>
      <c r="J68" s="9">
        <v>0</v>
      </c>
      <c r="K68" s="9">
        <f>I68+J68</f>
        <v>0</v>
      </c>
      <c r="L68" s="9">
        <v>0</v>
      </c>
      <c r="M68" s="9">
        <v>0</v>
      </c>
      <c r="N68" s="9">
        <f>L68+M68</f>
        <v>0</v>
      </c>
      <c r="O68" s="9">
        <v>0</v>
      </c>
      <c r="P68" s="9">
        <v>0</v>
      </c>
      <c r="Q68" s="9">
        <f>O68+P68</f>
        <v>0</v>
      </c>
      <c r="R68" s="9">
        <v>0</v>
      </c>
      <c r="S68" s="9">
        <v>0</v>
      </c>
      <c r="T68" s="9">
        <f>R68+S68</f>
        <v>0</v>
      </c>
      <c r="U68" s="9">
        <v>0</v>
      </c>
      <c r="V68" s="9">
        <v>0</v>
      </c>
      <c r="W68" s="9">
        <f>U68+V68</f>
        <v>0</v>
      </c>
      <c r="X68" s="9">
        <v>0</v>
      </c>
      <c r="Y68" s="9">
        <v>0</v>
      </c>
      <c r="Z68" s="12">
        <f>X68+Y68</f>
        <v>0</v>
      </c>
      <c r="AA68" s="9">
        <v>0</v>
      </c>
      <c r="AB68" s="9">
        <v>0</v>
      </c>
      <c r="AC68" s="12">
        <f>AA68+AB68</f>
        <v>0</v>
      </c>
      <c r="AD68" s="9">
        <v>0</v>
      </c>
      <c r="AE68" s="9">
        <v>0</v>
      </c>
      <c r="AF68" s="10">
        <f>AD68+AE68</f>
        <v>0</v>
      </c>
    </row>
    <row r="69" spans="1:32" ht="19.5" customHeight="1">
      <c r="A69" s="43"/>
      <c r="B69" s="13" t="s">
        <v>22</v>
      </c>
      <c r="C69" s="9">
        <f t="shared" si="24"/>
        <v>708878</v>
      </c>
      <c r="D69" s="9">
        <f t="shared" si="24"/>
        <v>238618531</v>
      </c>
      <c r="E69" s="10">
        <f t="shared" si="24"/>
        <v>239327409</v>
      </c>
      <c r="F69" s="9">
        <v>708878</v>
      </c>
      <c r="G69" s="9">
        <v>238618531</v>
      </c>
      <c r="H69" s="9">
        <f>F69+G69</f>
        <v>239327409</v>
      </c>
      <c r="I69" s="9">
        <v>0</v>
      </c>
      <c r="J69" s="9">
        <v>0</v>
      </c>
      <c r="K69" s="9">
        <f>I69+J69</f>
        <v>0</v>
      </c>
      <c r="L69" s="9">
        <v>0</v>
      </c>
      <c r="M69" s="9">
        <v>0</v>
      </c>
      <c r="N69" s="9">
        <f>L69+M69</f>
        <v>0</v>
      </c>
      <c r="O69" s="9">
        <v>0</v>
      </c>
      <c r="P69" s="9">
        <v>0</v>
      </c>
      <c r="Q69" s="9">
        <f>O69+P69</f>
        <v>0</v>
      </c>
      <c r="R69" s="9">
        <v>0</v>
      </c>
      <c r="S69" s="9">
        <v>0</v>
      </c>
      <c r="T69" s="9">
        <f>R69+S69</f>
        <v>0</v>
      </c>
      <c r="U69" s="9">
        <v>0</v>
      </c>
      <c r="V69" s="9">
        <v>0</v>
      </c>
      <c r="W69" s="9">
        <f>U69+V69</f>
        <v>0</v>
      </c>
      <c r="X69" s="9">
        <v>0</v>
      </c>
      <c r="Y69" s="9">
        <v>0</v>
      </c>
      <c r="Z69" s="12">
        <f>X69+Y69</f>
        <v>0</v>
      </c>
      <c r="AA69" s="9">
        <v>0</v>
      </c>
      <c r="AB69" s="9">
        <v>0</v>
      </c>
      <c r="AC69" s="12">
        <f>AA69+AB69</f>
        <v>0</v>
      </c>
      <c r="AD69" s="9">
        <v>0</v>
      </c>
      <c r="AE69" s="9">
        <v>0</v>
      </c>
      <c r="AF69" s="10">
        <f>AD69+AE69</f>
        <v>0</v>
      </c>
    </row>
    <row r="70" spans="1:32" ht="19.5" customHeight="1" thickBot="1">
      <c r="A70" s="14" t="s">
        <v>23</v>
      </c>
      <c r="B70" s="15"/>
      <c r="C70" s="16">
        <f t="shared" ref="C70:AF70" si="25">SUM(C66:C69)</f>
        <v>780668</v>
      </c>
      <c r="D70" s="16">
        <f t="shared" si="25"/>
        <v>238618531</v>
      </c>
      <c r="E70" s="16">
        <f t="shared" si="25"/>
        <v>239399199</v>
      </c>
      <c r="F70" s="16">
        <f t="shared" si="25"/>
        <v>780668</v>
      </c>
      <c r="G70" s="16">
        <f t="shared" si="25"/>
        <v>238618531</v>
      </c>
      <c r="H70" s="16">
        <f t="shared" si="25"/>
        <v>239399199</v>
      </c>
      <c r="I70" s="16">
        <f t="shared" si="25"/>
        <v>0</v>
      </c>
      <c r="J70" s="16">
        <f t="shared" si="25"/>
        <v>0</v>
      </c>
      <c r="K70" s="16">
        <f t="shared" si="25"/>
        <v>0</v>
      </c>
      <c r="L70" s="16">
        <f t="shared" si="25"/>
        <v>0</v>
      </c>
      <c r="M70" s="16">
        <f t="shared" si="25"/>
        <v>0</v>
      </c>
      <c r="N70" s="16">
        <f t="shared" si="25"/>
        <v>0</v>
      </c>
      <c r="O70" s="16">
        <f t="shared" si="25"/>
        <v>0</v>
      </c>
      <c r="P70" s="16">
        <f t="shared" si="25"/>
        <v>0</v>
      </c>
      <c r="Q70" s="16">
        <f t="shared" si="25"/>
        <v>0</v>
      </c>
      <c r="R70" s="16">
        <f t="shared" si="25"/>
        <v>0</v>
      </c>
      <c r="S70" s="16">
        <f t="shared" si="25"/>
        <v>0</v>
      </c>
      <c r="T70" s="16">
        <f t="shared" si="25"/>
        <v>0</v>
      </c>
      <c r="U70" s="16">
        <f t="shared" si="25"/>
        <v>0</v>
      </c>
      <c r="V70" s="16">
        <f t="shared" si="25"/>
        <v>0</v>
      </c>
      <c r="W70" s="16">
        <f t="shared" si="25"/>
        <v>0</v>
      </c>
      <c r="X70" s="16">
        <f t="shared" si="25"/>
        <v>0</v>
      </c>
      <c r="Y70" s="16">
        <f t="shared" si="25"/>
        <v>0</v>
      </c>
      <c r="Z70" s="16">
        <f t="shared" si="25"/>
        <v>0</v>
      </c>
      <c r="AA70" s="16">
        <f t="shared" si="25"/>
        <v>0</v>
      </c>
      <c r="AB70" s="16">
        <f t="shared" si="25"/>
        <v>0</v>
      </c>
      <c r="AC70" s="16">
        <f t="shared" si="25"/>
        <v>0</v>
      </c>
      <c r="AD70" s="16">
        <f t="shared" si="25"/>
        <v>0</v>
      </c>
      <c r="AE70" s="16">
        <f t="shared" si="25"/>
        <v>0</v>
      </c>
      <c r="AF70" s="16">
        <f t="shared" si="25"/>
        <v>0</v>
      </c>
    </row>
    <row r="71" spans="1:32" ht="19.5" customHeight="1">
      <c r="A71" s="41" t="s">
        <v>36</v>
      </c>
      <c r="B71" s="8" t="s">
        <v>19</v>
      </c>
      <c r="C71" s="9">
        <f>F71+I71+L71+O71+U71+X71+AA71+AD71+R71</f>
        <v>1582144</v>
      </c>
      <c r="D71" s="9">
        <f>G71+J71+M71+P71+V71+Y71+AB71+AE71+S71</f>
        <v>0</v>
      </c>
      <c r="E71" s="10">
        <f>H71+K71+N71+Q71+W71+Z71+AC71+AF71+T71</f>
        <v>1582144</v>
      </c>
      <c r="F71" s="9">
        <v>0</v>
      </c>
      <c r="G71" s="9">
        <v>0</v>
      </c>
      <c r="H71" s="9">
        <f>F71+G71</f>
        <v>0</v>
      </c>
      <c r="I71" s="9">
        <v>0</v>
      </c>
      <c r="J71" s="9">
        <v>0</v>
      </c>
      <c r="K71" s="9">
        <f>I71+J71</f>
        <v>0</v>
      </c>
      <c r="L71" s="9">
        <v>0</v>
      </c>
      <c r="M71" s="9">
        <v>0</v>
      </c>
      <c r="N71" s="9">
        <f>L71+M71</f>
        <v>0</v>
      </c>
      <c r="O71" s="9">
        <v>0</v>
      </c>
      <c r="P71" s="9">
        <v>0</v>
      </c>
      <c r="Q71" s="9">
        <f>O71+P71</f>
        <v>0</v>
      </c>
      <c r="R71" s="9">
        <v>0</v>
      </c>
      <c r="S71" s="9">
        <v>0</v>
      </c>
      <c r="T71" s="9">
        <f>R71+S71</f>
        <v>0</v>
      </c>
      <c r="U71" s="9">
        <v>0</v>
      </c>
      <c r="V71" s="9">
        <v>0</v>
      </c>
      <c r="W71" s="9">
        <f>U71+V71</f>
        <v>0</v>
      </c>
      <c r="X71" s="9">
        <v>1582144</v>
      </c>
      <c r="Y71" s="9">
        <v>0</v>
      </c>
      <c r="Z71" s="12">
        <f>X71+Y71</f>
        <v>1582144</v>
      </c>
      <c r="AA71" s="9">
        <v>0</v>
      </c>
      <c r="AB71" s="9">
        <v>0</v>
      </c>
      <c r="AC71" s="12">
        <f>AA71+AB71</f>
        <v>0</v>
      </c>
      <c r="AD71" s="9">
        <v>0</v>
      </c>
      <c r="AE71" s="9">
        <v>0</v>
      </c>
      <c r="AF71" s="10">
        <f>AD71+AE71</f>
        <v>0</v>
      </c>
    </row>
    <row r="72" spans="1:32" ht="19.5" customHeight="1">
      <c r="A72" s="42"/>
      <c r="B72" s="13" t="s">
        <v>20</v>
      </c>
      <c r="C72" s="9">
        <f t="shared" ref="C72:E74" si="26">F72+I72+L72+O72+U72+X72+AA72+AD72+R72</f>
        <v>0</v>
      </c>
      <c r="D72" s="9">
        <f t="shared" si="26"/>
        <v>0</v>
      </c>
      <c r="E72" s="10">
        <f t="shared" si="26"/>
        <v>0</v>
      </c>
      <c r="F72" s="9">
        <v>0</v>
      </c>
      <c r="G72" s="9">
        <v>0</v>
      </c>
      <c r="H72" s="9">
        <f>F72+G72</f>
        <v>0</v>
      </c>
      <c r="I72" s="9">
        <v>0</v>
      </c>
      <c r="J72" s="9">
        <v>0</v>
      </c>
      <c r="K72" s="9">
        <f>I72+J72</f>
        <v>0</v>
      </c>
      <c r="L72" s="9">
        <v>0</v>
      </c>
      <c r="M72" s="9">
        <v>0</v>
      </c>
      <c r="N72" s="9">
        <f>L72+M72</f>
        <v>0</v>
      </c>
      <c r="O72" s="9">
        <v>0</v>
      </c>
      <c r="P72" s="9">
        <v>0</v>
      </c>
      <c r="Q72" s="9">
        <f>O72+P72</f>
        <v>0</v>
      </c>
      <c r="R72" s="9">
        <v>0</v>
      </c>
      <c r="S72" s="9">
        <v>0</v>
      </c>
      <c r="T72" s="9">
        <f>R72+S72</f>
        <v>0</v>
      </c>
      <c r="U72" s="9">
        <v>0</v>
      </c>
      <c r="V72" s="9">
        <v>0</v>
      </c>
      <c r="W72" s="9">
        <f>U72+V72</f>
        <v>0</v>
      </c>
      <c r="X72" s="9">
        <v>0</v>
      </c>
      <c r="Y72" s="9">
        <v>0</v>
      </c>
      <c r="Z72" s="12">
        <f>X72+Y72</f>
        <v>0</v>
      </c>
      <c r="AA72" s="9">
        <v>0</v>
      </c>
      <c r="AB72" s="9">
        <v>0</v>
      </c>
      <c r="AC72" s="12">
        <f>AA72+AB72</f>
        <v>0</v>
      </c>
      <c r="AD72" s="9">
        <v>0</v>
      </c>
      <c r="AE72" s="9">
        <v>0</v>
      </c>
      <c r="AF72" s="10">
        <f>AD72+AE72</f>
        <v>0</v>
      </c>
    </row>
    <row r="73" spans="1:32" ht="19.5" customHeight="1">
      <c r="A73" s="42"/>
      <c r="B73" s="13" t="s">
        <v>21</v>
      </c>
      <c r="C73" s="9">
        <f t="shared" si="26"/>
        <v>0</v>
      </c>
      <c r="D73" s="9">
        <f t="shared" si="26"/>
        <v>0</v>
      </c>
      <c r="E73" s="10">
        <f t="shared" si="26"/>
        <v>0</v>
      </c>
      <c r="F73" s="9">
        <v>0</v>
      </c>
      <c r="G73" s="9">
        <v>0</v>
      </c>
      <c r="H73" s="9">
        <f>F73+G73</f>
        <v>0</v>
      </c>
      <c r="I73" s="9">
        <v>0</v>
      </c>
      <c r="J73" s="9">
        <v>0</v>
      </c>
      <c r="K73" s="9">
        <f>I73+J73</f>
        <v>0</v>
      </c>
      <c r="L73" s="9">
        <v>0</v>
      </c>
      <c r="M73" s="9">
        <v>0</v>
      </c>
      <c r="N73" s="9">
        <f>L73+M73</f>
        <v>0</v>
      </c>
      <c r="O73" s="9">
        <v>0</v>
      </c>
      <c r="P73" s="9">
        <v>0</v>
      </c>
      <c r="Q73" s="9">
        <f>O73+P73</f>
        <v>0</v>
      </c>
      <c r="R73" s="9">
        <v>0</v>
      </c>
      <c r="S73" s="9">
        <v>0</v>
      </c>
      <c r="T73" s="9">
        <f>R73+S73</f>
        <v>0</v>
      </c>
      <c r="U73" s="9">
        <v>0</v>
      </c>
      <c r="V73" s="9">
        <v>0</v>
      </c>
      <c r="W73" s="9">
        <f>U73+V73</f>
        <v>0</v>
      </c>
      <c r="X73" s="9">
        <v>0</v>
      </c>
      <c r="Y73" s="9">
        <v>0</v>
      </c>
      <c r="Z73" s="12">
        <f>X73+Y73</f>
        <v>0</v>
      </c>
      <c r="AA73" s="9">
        <v>0</v>
      </c>
      <c r="AB73" s="9">
        <v>0</v>
      </c>
      <c r="AC73" s="12">
        <f>AA73+AB73</f>
        <v>0</v>
      </c>
      <c r="AD73" s="9">
        <v>0</v>
      </c>
      <c r="AE73" s="9">
        <v>0</v>
      </c>
      <c r="AF73" s="10">
        <f>AD73+AE73</f>
        <v>0</v>
      </c>
    </row>
    <row r="74" spans="1:32" ht="19.5" customHeight="1">
      <c r="A74" s="43"/>
      <c r="B74" s="13" t="s">
        <v>22</v>
      </c>
      <c r="C74" s="9">
        <f t="shared" si="26"/>
        <v>8037618</v>
      </c>
      <c r="D74" s="9">
        <f t="shared" si="26"/>
        <v>43569548</v>
      </c>
      <c r="E74" s="10">
        <f t="shared" si="26"/>
        <v>51607166</v>
      </c>
      <c r="F74" s="9">
        <v>3633432</v>
      </c>
      <c r="G74" s="9">
        <v>25200929</v>
      </c>
      <c r="H74" s="9">
        <f>F74+G74</f>
        <v>28834361</v>
      </c>
      <c r="I74" s="9">
        <v>0</v>
      </c>
      <c r="J74" s="9">
        <v>0</v>
      </c>
      <c r="K74" s="9">
        <f>I74+J74</f>
        <v>0</v>
      </c>
      <c r="L74" s="9">
        <v>0</v>
      </c>
      <c r="M74" s="9">
        <v>0</v>
      </c>
      <c r="N74" s="9">
        <f>L74+M74</f>
        <v>0</v>
      </c>
      <c r="O74" s="9">
        <v>0</v>
      </c>
      <c r="P74" s="9">
        <v>0</v>
      </c>
      <c r="Q74" s="9">
        <f>O74+P74</f>
        <v>0</v>
      </c>
      <c r="R74" s="9">
        <v>0</v>
      </c>
      <c r="S74" s="9">
        <v>0</v>
      </c>
      <c r="T74" s="9">
        <f>R74+S74</f>
        <v>0</v>
      </c>
      <c r="U74" s="9">
        <v>0</v>
      </c>
      <c r="V74" s="9">
        <v>0</v>
      </c>
      <c r="W74" s="9">
        <f>U74+V74</f>
        <v>0</v>
      </c>
      <c r="X74" s="9">
        <v>4404186</v>
      </c>
      <c r="Y74" s="9">
        <v>18368619</v>
      </c>
      <c r="Z74" s="12">
        <f>X74+Y74</f>
        <v>22772805</v>
      </c>
      <c r="AA74" s="9">
        <v>0</v>
      </c>
      <c r="AB74" s="9">
        <v>0</v>
      </c>
      <c r="AC74" s="12">
        <f>AA74+AB74</f>
        <v>0</v>
      </c>
      <c r="AD74" s="9">
        <v>0</v>
      </c>
      <c r="AE74" s="9">
        <v>0</v>
      </c>
      <c r="AF74" s="10">
        <f>AD74+AE74</f>
        <v>0</v>
      </c>
    </row>
    <row r="75" spans="1:32" ht="19.5" customHeight="1" thickBot="1">
      <c r="A75" s="14" t="s">
        <v>23</v>
      </c>
      <c r="B75" s="15"/>
      <c r="C75" s="16">
        <f t="shared" ref="C75:AF75" si="27">SUM(C71:C74)</f>
        <v>9619762</v>
      </c>
      <c r="D75" s="16">
        <f t="shared" si="27"/>
        <v>43569548</v>
      </c>
      <c r="E75" s="16">
        <f t="shared" si="27"/>
        <v>53189310</v>
      </c>
      <c r="F75" s="16">
        <f t="shared" si="27"/>
        <v>3633432</v>
      </c>
      <c r="G75" s="16">
        <f t="shared" si="27"/>
        <v>25200929</v>
      </c>
      <c r="H75" s="16">
        <f t="shared" si="27"/>
        <v>28834361</v>
      </c>
      <c r="I75" s="16">
        <f t="shared" si="27"/>
        <v>0</v>
      </c>
      <c r="J75" s="16">
        <f t="shared" si="27"/>
        <v>0</v>
      </c>
      <c r="K75" s="16">
        <f t="shared" si="27"/>
        <v>0</v>
      </c>
      <c r="L75" s="16">
        <f t="shared" si="27"/>
        <v>0</v>
      </c>
      <c r="M75" s="16">
        <f t="shared" si="27"/>
        <v>0</v>
      </c>
      <c r="N75" s="16">
        <f t="shared" si="27"/>
        <v>0</v>
      </c>
      <c r="O75" s="16">
        <f t="shared" si="27"/>
        <v>0</v>
      </c>
      <c r="P75" s="16">
        <f t="shared" si="27"/>
        <v>0</v>
      </c>
      <c r="Q75" s="16">
        <f t="shared" si="27"/>
        <v>0</v>
      </c>
      <c r="R75" s="16">
        <f t="shared" si="27"/>
        <v>0</v>
      </c>
      <c r="S75" s="16">
        <f t="shared" si="27"/>
        <v>0</v>
      </c>
      <c r="T75" s="16">
        <f t="shared" si="27"/>
        <v>0</v>
      </c>
      <c r="U75" s="16">
        <f t="shared" si="27"/>
        <v>0</v>
      </c>
      <c r="V75" s="16">
        <f t="shared" si="27"/>
        <v>0</v>
      </c>
      <c r="W75" s="16">
        <f t="shared" si="27"/>
        <v>0</v>
      </c>
      <c r="X75" s="16">
        <f t="shared" si="27"/>
        <v>5986330</v>
      </c>
      <c r="Y75" s="16">
        <f t="shared" si="27"/>
        <v>18368619</v>
      </c>
      <c r="Z75" s="16">
        <f t="shared" si="27"/>
        <v>24354949</v>
      </c>
      <c r="AA75" s="16">
        <f t="shared" si="27"/>
        <v>0</v>
      </c>
      <c r="AB75" s="16">
        <f t="shared" si="27"/>
        <v>0</v>
      </c>
      <c r="AC75" s="16">
        <f t="shared" si="27"/>
        <v>0</v>
      </c>
      <c r="AD75" s="16">
        <f t="shared" si="27"/>
        <v>0</v>
      </c>
      <c r="AE75" s="16">
        <f t="shared" si="27"/>
        <v>0</v>
      </c>
      <c r="AF75" s="16">
        <f t="shared" si="27"/>
        <v>0</v>
      </c>
    </row>
    <row r="76" spans="1:32" ht="19.5" customHeight="1">
      <c r="A76" s="41" t="s">
        <v>37</v>
      </c>
      <c r="B76" s="8" t="s">
        <v>19</v>
      </c>
      <c r="C76" s="9">
        <f>F76+I76+L76+O76+U76+X76+AA76+AD76+R76</f>
        <v>0</v>
      </c>
      <c r="D76" s="9">
        <f>G76+J76+M76+P76+V76+Y76+AB76+AE76+S76</f>
        <v>0</v>
      </c>
      <c r="E76" s="10">
        <f>H76+K76+N76+Q76+W76+Z76+AC76+AF76+T76</f>
        <v>0</v>
      </c>
      <c r="F76" s="9">
        <v>0</v>
      </c>
      <c r="G76" s="9">
        <v>0</v>
      </c>
      <c r="H76" s="9">
        <f>F76+G76</f>
        <v>0</v>
      </c>
      <c r="I76" s="9">
        <v>0</v>
      </c>
      <c r="J76" s="9">
        <v>0</v>
      </c>
      <c r="K76" s="9">
        <f>I76+J76</f>
        <v>0</v>
      </c>
      <c r="L76" s="9">
        <v>0</v>
      </c>
      <c r="M76" s="9">
        <v>0</v>
      </c>
      <c r="N76" s="9">
        <f>L76+M76</f>
        <v>0</v>
      </c>
      <c r="O76" s="9">
        <v>0</v>
      </c>
      <c r="P76" s="9">
        <v>0</v>
      </c>
      <c r="Q76" s="9">
        <f>O76+P76</f>
        <v>0</v>
      </c>
      <c r="R76" s="9">
        <v>0</v>
      </c>
      <c r="S76" s="9">
        <v>0</v>
      </c>
      <c r="T76" s="9">
        <f>R76+S76</f>
        <v>0</v>
      </c>
      <c r="U76" s="9">
        <v>0</v>
      </c>
      <c r="V76" s="9">
        <v>0</v>
      </c>
      <c r="W76" s="9">
        <f>U76+V76</f>
        <v>0</v>
      </c>
      <c r="X76" s="9">
        <v>0</v>
      </c>
      <c r="Y76" s="9">
        <v>0</v>
      </c>
      <c r="Z76" s="12">
        <f>X76+Y76</f>
        <v>0</v>
      </c>
      <c r="AA76" s="9">
        <v>0</v>
      </c>
      <c r="AB76" s="9">
        <v>0</v>
      </c>
      <c r="AC76" s="12">
        <f>AA76+AB76</f>
        <v>0</v>
      </c>
      <c r="AD76" s="9">
        <v>0</v>
      </c>
      <c r="AE76" s="9">
        <v>0</v>
      </c>
      <c r="AF76" s="10">
        <f>AD76+AE76</f>
        <v>0</v>
      </c>
    </row>
    <row r="77" spans="1:32" ht="19.5" customHeight="1">
      <c r="A77" s="42"/>
      <c r="B77" s="13" t="s">
        <v>20</v>
      </c>
      <c r="C77" s="9">
        <f t="shared" ref="C77:E79" si="28">F77+I77+L77+O77+U77+X77+AA77+AD77+R77</f>
        <v>0</v>
      </c>
      <c r="D77" s="9">
        <f t="shared" si="28"/>
        <v>0</v>
      </c>
      <c r="E77" s="10">
        <f t="shared" si="28"/>
        <v>0</v>
      </c>
      <c r="F77" s="9">
        <v>0</v>
      </c>
      <c r="G77" s="9">
        <v>0</v>
      </c>
      <c r="H77" s="9">
        <f>F77+G77</f>
        <v>0</v>
      </c>
      <c r="I77" s="9">
        <v>0</v>
      </c>
      <c r="J77" s="9">
        <v>0</v>
      </c>
      <c r="K77" s="9">
        <f>I77+J77</f>
        <v>0</v>
      </c>
      <c r="L77" s="9">
        <v>0</v>
      </c>
      <c r="M77" s="9">
        <v>0</v>
      </c>
      <c r="N77" s="9">
        <f>L77+M77</f>
        <v>0</v>
      </c>
      <c r="O77" s="9">
        <v>0</v>
      </c>
      <c r="P77" s="9">
        <v>0</v>
      </c>
      <c r="Q77" s="9">
        <f>O77+P77</f>
        <v>0</v>
      </c>
      <c r="R77" s="9">
        <v>0</v>
      </c>
      <c r="S77" s="9">
        <v>0</v>
      </c>
      <c r="T77" s="9">
        <f>R77+S77</f>
        <v>0</v>
      </c>
      <c r="U77" s="9">
        <v>0</v>
      </c>
      <c r="V77" s="9">
        <v>0</v>
      </c>
      <c r="W77" s="9">
        <f>U77+V77</f>
        <v>0</v>
      </c>
      <c r="X77" s="9">
        <v>0</v>
      </c>
      <c r="Y77" s="9">
        <v>0</v>
      </c>
      <c r="Z77" s="12">
        <f>X77+Y77</f>
        <v>0</v>
      </c>
      <c r="AA77" s="9">
        <v>0</v>
      </c>
      <c r="AB77" s="9">
        <v>0</v>
      </c>
      <c r="AC77" s="12">
        <f>AA77+AB77</f>
        <v>0</v>
      </c>
      <c r="AD77" s="9">
        <v>0</v>
      </c>
      <c r="AE77" s="9">
        <v>0</v>
      </c>
      <c r="AF77" s="10">
        <f>AD77+AE77</f>
        <v>0</v>
      </c>
    </row>
    <row r="78" spans="1:32" ht="19.5" customHeight="1">
      <c r="A78" s="42"/>
      <c r="B78" s="13" t="s">
        <v>21</v>
      </c>
      <c r="C78" s="9">
        <f t="shared" si="28"/>
        <v>0</v>
      </c>
      <c r="D78" s="9">
        <f t="shared" si="28"/>
        <v>0</v>
      </c>
      <c r="E78" s="10">
        <f t="shared" si="28"/>
        <v>0</v>
      </c>
      <c r="F78" s="9">
        <v>0</v>
      </c>
      <c r="G78" s="9">
        <v>0</v>
      </c>
      <c r="H78" s="9">
        <f>F78+G78</f>
        <v>0</v>
      </c>
      <c r="I78" s="9">
        <v>0</v>
      </c>
      <c r="J78" s="9">
        <v>0</v>
      </c>
      <c r="K78" s="9">
        <f>I78+J78</f>
        <v>0</v>
      </c>
      <c r="L78" s="9">
        <v>0</v>
      </c>
      <c r="M78" s="9">
        <v>0</v>
      </c>
      <c r="N78" s="9">
        <f>L78+M78</f>
        <v>0</v>
      </c>
      <c r="O78" s="9">
        <v>0</v>
      </c>
      <c r="P78" s="9">
        <v>0</v>
      </c>
      <c r="Q78" s="9">
        <f>O78+P78</f>
        <v>0</v>
      </c>
      <c r="R78" s="9">
        <v>0</v>
      </c>
      <c r="S78" s="9">
        <v>0</v>
      </c>
      <c r="T78" s="9">
        <f>R78+S78</f>
        <v>0</v>
      </c>
      <c r="U78" s="9">
        <v>0</v>
      </c>
      <c r="V78" s="9">
        <v>0</v>
      </c>
      <c r="W78" s="9">
        <f>U78+V78</f>
        <v>0</v>
      </c>
      <c r="X78" s="9">
        <v>0</v>
      </c>
      <c r="Y78" s="9">
        <v>0</v>
      </c>
      <c r="Z78" s="12">
        <f>X78+Y78</f>
        <v>0</v>
      </c>
      <c r="AA78" s="9">
        <v>0</v>
      </c>
      <c r="AB78" s="9">
        <v>0</v>
      </c>
      <c r="AC78" s="12">
        <f>AA78+AB78</f>
        <v>0</v>
      </c>
      <c r="AD78" s="9">
        <v>0</v>
      </c>
      <c r="AE78" s="9">
        <v>0</v>
      </c>
      <c r="AF78" s="10">
        <f>AD78+AE78</f>
        <v>0</v>
      </c>
    </row>
    <row r="79" spans="1:32" ht="19.5" customHeight="1">
      <c r="A79" s="43"/>
      <c r="B79" s="13" t="s">
        <v>22</v>
      </c>
      <c r="C79" s="9">
        <f t="shared" si="28"/>
        <v>14609058</v>
      </c>
      <c r="D79" s="9">
        <f t="shared" si="28"/>
        <v>57718986</v>
      </c>
      <c r="E79" s="10">
        <f t="shared" si="28"/>
        <v>72328044</v>
      </c>
      <c r="F79" s="9">
        <v>14609058</v>
      </c>
      <c r="G79" s="9">
        <v>53626196</v>
      </c>
      <c r="H79" s="9">
        <f>F79+G79</f>
        <v>68235254</v>
      </c>
      <c r="I79" s="9">
        <v>0</v>
      </c>
      <c r="J79" s="9">
        <v>0</v>
      </c>
      <c r="K79" s="9">
        <f>I79+J79</f>
        <v>0</v>
      </c>
      <c r="L79" s="9">
        <v>0</v>
      </c>
      <c r="M79" s="9">
        <v>0</v>
      </c>
      <c r="N79" s="9">
        <f>L79+M79</f>
        <v>0</v>
      </c>
      <c r="O79" s="9">
        <v>0</v>
      </c>
      <c r="P79" s="9">
        <v>0</v>
      </c>
      <c r="Q79" s="9">
        <f>O79+P79</f>
        <v>0</v>
      </c>
      <c r="R79" s="9">
        <v>0</v>
      </c>
      <c r="S79" s="9">
        <v>0</v>
      </c>
      <c r="T79" s="9">
        <f>R79+S79</f>
        <v>0</v>
      </c>
      <c r="U79" s="9">
        <v>0</v>
      </c>
      <c r="V79" s="9">
        <v>0</v>
      </c>
      <c r="W79" s="9">
        <f>U79+V79</f>
        <v>0</v>
      </c>
      <c r="X79" s="9">
        <v>0</v>
      </c>
      <c r="Y79" s="9">
        <v>4092790</v>
      </c>
      <c r="Z79" s="12">
        <f>X79+Y79</f>
        <v>4092790</v>
      </c>
      <c r="AA79" s="9">
        <v>0</v>
      </c>
      <c r="AB79" s="9">
        <v>0</v>
      </c>
      <c r="AC79" s="12">
        <f>AA79+AB79</f>
        <v>0</v>
      </c>
      <c r="AD79" s="9">
        <v>0</v>
      </c>
      <c r="AE79" s="9">
        <v>0</v>
      </c>
      <c r="AF79" s="10">
        <f>AD79+AE79</f>
        <v>0</v>
      </c>
    </row>
    <row r="80" spans="1:32" ht="19.5" customHeight="1" thickBot="1">
      <c r="A80" s="14" t="s">
        <v>23</v>
      </c>
      <c r="B80" s="15"/>
      <c r="C80" s="16">
        <f t="shared" ref="C80:AF80" si="29">SUM(C76:C79)</f>
        <v>14609058</v>
      </c>
      <c r="D80" s="16">
        <f t="shared" si="29"/>
        <v>57718986</v>
      </c>
      <c r="E80" s="16">
        <f t="shared" si="29"/>
        <v>72328044</v>
      </c>
      <c r="F80" s="16">
        <f t="shared" si="29"/>
        <v>14609058</v>
      </c>
      <c r="G80" s="16">
        <f t="shared" si="29"/>
        <v>53626196</v>
      </c>
      <c r="H80" s="16">
        <f t="shared" si="29"/>
        <v>68235254</v>
      </c>
      <c r="I80" s="16">
        <f t="shared" si="29"/>
        <v>0</v>
      </c>
      <c r="J80" s="16">
        <f t="shared" si="29"/>
        <v>0</v>
      </c>
      <c r="K80" s="16">
        <f t="shared" si="29"/>
        <v>0</v>
      </c>
      <c r="L80" s="16">
        <f t="shared" si="29"/>
        <v>0</v>
      </c>
      <c r="M80" s="16">
        <f t="shared" si="29"/>
        <v>0</v>
      </c>
      <c r="N80" s="16">
        <f t="shared" si="29"/>
        <v>0</v>
      </c>
      <c r="O80" s="16">
        <f t="shared" si="29"/>
        <v>0</v>
      </c>
      <c r="P80" s="16">
        <f t="shared" si="29"/>
        <v>0</v>
      </c>
      <c r="Q80" s="16">
        <f t="shared" si="29"/>
        <v>0</v>
      </c>
      <c r="R80" s="16">
        <f t="shared" si="29"/>
        <v>0</v>
      </c>
      <c r="S80" s="16">
        <f t="shared" si="29"/>
        <v>0</v>
      </c>
      <c r="T80" s="16">
        <f t="shared" si="29"/>
        <v>0</v>
      </c>
      <c r="U80" s="16">
        <f t="shared" si="29"/>
        <v>0</v>
      </c>
      <c r="V80" s="16">
        <f t="shared" si="29"/>
        <v>0</v>
      </c>
      <c r="W80" s="16">
        <f t="shared" si="29"/>
        <v>0</v>
      </c>
      <c r="X80" s="16">
        <f t="shared" si="29"/>
        <v>0</v>
      </c>
      <c r="Y80" s="16">
        <f t="shared" si="29"/>
        <v>4092790</v>
      </c>
      <c r="Z80" s="16">
        <f t="shared" si="29"/>
        <v>4092790</v>
      </c>
      <c r="AA80" s="16">
        <f t="shared" si="29"/>
        <v>0</v>
      </c>
      <c r="AB80" s="16">
        <f t="shared" si="29"/>
        <v>0</v>
      </c>
      <c r="AC80" s="16">
        <f t="shared" si="29"/>
        <v>0</v>
      </c>
      <c r="AD80" s="16">
        <f t="shared" si="29"/>
        <v>0</v>
      </c>
      <c r="AE80" s="16">
        <f t="shared" si="29"/>
        <v>0</v>
      </c>
      <c r="AF80" s="16">
        <f t="shared" si="29"/>
        <v>0</v>
      </c>
    </row>
    <row r="81" spans="1:32" ht="19.5" customHeight="1">
      <c r="A81" s="41" t="s">
        <v>38</v>
      </c>
      <c r="B81" s="8" t="s">
        <v>19</v>
      </c>
      <c r="C81" s="9">
        <f>F81+I81+L81+O81+U81+X81+AA81+AD81+R81</f>
        <v>0</v>
      </c>
      <c r="D81" s="9">
        <f>G81+J81+M81+P81+V81+Y81+AB81+AE81+S81</f>
        <v>0</v>
      </c>
      <c r="E81" s="10">
        <f>H81+K81+N81+Q81+W81+Z81+AC81+AF81+T81</f>
        <v>0</v>
      </c>
      <c r="F81" s="9">
        <v>0</v>
      </c>
      <c r="G81" s="9">
        <v>0</v>
      </c>
      <c r="H81" s="9">
        <f>F81+G81</f>
        <v>0</v>
      </c>
      <c r="I81" s="9">
        <v>0</v>
      </c>
      <c r="J81" s="9">
        <v>0</v>
      </c>
      <c r="K81" s="9">
        <f>I81+J81</f>
        <v>0</v>
      </c>
      <c r="L81" s="9">
        <v>0</v>
      </c>
      <c r="M81" s="9">
        <v>0</v>
      </c>
      <c r="N81" s="9">
        <f>L81+M81</f>
        <v>0</v>
      </c>
      <c r="O81" s="9">
        <v>0</v>
      </c>
      <c r="P81" s="9">
        <v>0</v>
      </c>
      <c r="Q81" s="9">
        <f>O81+P81</f>
        <v>0</v>
      </c>
      <c r="R81" s="9">
        <v>0</v>
      </c>
      <c r="S81" s="9">
        <v>0</v>
      </c>
      <c r="T81" s="9">
        <f>R81+S81</f>
        <v>0</v>
      </c>
      <c r="U81" s="9">
        <v>0</v>
      </c>
      <c r="V81" s="9">
        <v>0</v>
      </c>
      <c r="W81" s="9">
        <f>U81+V81</f>
        <v>0</v>
      </c>
      <c r="X81" s="9">
        <v>0</v>
      </c>
      <c r="Y81" s="9">
        <v>0</v>
      </c>
      <c r="Z81" s="12">
        <f>X81+Y81</f>
        <v>0</v>
      </c>
      <c r="AA81" s="9">
        <v>0</v>
      </c>
      <c r="AB81" s="9">
        <v>0</v>
      </c>
      <c r="AC81" s="12">
        <f>AA81+AB81</f>
        <v>0</v>
      </c>
      <c r="AD81" s="9">
        <v>0</v>
      </c>
      <c r="AE81" s="9">
        <v>0</v>
      </c>
      <c r="AF81" s="10">
        <f>AD81+AE81</f>
        <v>0</v>
      </c>
    </row>
    <row r="82" spans="1:32" ht="19.5" customHeight="1">
      <c r="A82" s="42"/>
      <c r="B82" s="13" t="s">
        <v>20</v>
      </c>
      <c r="C82" s="9">
        <f t="shared" ref="C82:E84" si="30">F82+I82+L82+O82+U82+X82+AA82+AD82+R82</f>
        <v>0</v>
      </c>
      <c r="D82" s="9">
        <f t="shared" si="30"/>
        <v>0</v>
      </c>
      <c r="E82" s="10">
        <f t="shared" si="30"/>
        <v>0</v>
      </c>
      <c r="F82" s="9">
        <v>0</v>
      </c>
      <c r="G82" s="9">
        <v>0</v>
      </c>
      <c r="H82" s="9">
        <f>F82+G82</f>
        <v>0</v>
      </c>
      <c r="I82" s="9">
        <v>0</v>
      </c>
      <c r="J82" s="9">
        <v>0</v>
      </c>
      <c r="K82" s="9">
        <f>I82+J82</f>
        <v>0</v>
      </c>
      <c r="L82" s="9">
        <v>0</v>
      </c>
      <c r="M82" s="9">
        <v>0</v>
      </c>
      <c r="N82" s="9">
        <f>L82+M82</f>
        <v>0</v>
      </c>
      <c r="O82" s="9">
        <v>0</v>
      </c>
      <c r="P82" s="9">
        <v>0</v>
      </c>
      <c r="Q82" s="9">
        <f>O82+P82</f>
        <v>0</v>
      </c>
      <c r="R82" s="9">
        <v>0</v>
      </c>
      <c r="S82" s="9">
        <v>0</v>
      </c>
      <c r="T82" s="9">
        <f>R82+S82</f>
        <v>0</v>
      </c>
      <c r="U82" s="9">
        <v>0</v>
      </c>
      <c r="V82" s="9">
        <v>0</v>
      </c>
      <c r="W82" s="9">
        <f>U82+V82</f>
        <v>0</v>
      </c>
      <c r="X82" s="9">
        <v>0</v>
      </c>
      <c r="Y82" s="9">
        <v>0</v>
      </c>
      <c r="Z82" s="12">
        <f>X82+Y82</f>
        <v>0</v>
      </c>
      <c r="AA82" s="9">
        <v>0</v>
      </c>
      <c r="AB82" s="9">
        <v>0</v>
      </c>
      <c r="AC82" s="12">
        <f>AA82+AB82</f>
        <v>0</v>
      </c>
      <c r="AD82" s="9">
        <v>0</v>
      </c>
      <c r="AE82" s="9">
        <v>0</v>
      </c>
      <c r="AF82" s="10">
        <f>AD82+AE82</f>
        <v>0</v>
      </c>
    </row>
    <row r="83" spans="1:32" ht="19.5" customHeight="1">
      <c r="A83" s="42"/>
      <c r="B83" s="13" t="s">
        <v>21</v>
      </c>
      <c r="C83" s="9">
        <f t="shared" si="30"/>
        <v>0</v>
      </c>
      <c r="D83" s="9">
        <f t="shared" si="30"/>
        <v>0</v>
      </c>
      <c r="E83" s="10">
        <f t="shared" si="30"/>
        <v>0</v>
      </c>
      <c r="F83" s="9">
        <v>0</v>
      </c>
      <c r="G83" s="9">
        <v>0</v>
      </c>
      <c r="H83" s="9">
        <f>F83+G83</f>
        <v>0</v>
      </c>
      <c r="I83" s="9">
        <v>0</v>
      </c>
      <c r="J83" s="9">
        <v>0</v>
      </c>
      <c r="K83" s="9">
        <f>I83+J83</f>
        <v>0</v>
      </c>
      <c r="L83" s="9">
        <v>0</v>
      </c>
      <c r="M83" s="9">
        <v>0</v>
      </c>
      <c r="N83" s="9">
        <f>L83+M83</f>
        <v>0</v>
      </c>
      <c r="O83" s="9">
        <v>0</v>
      </c>
      <c r="P83" s="9">
        <v>0</v>
      </c>
      <c r="Q83" s="9">
        <f>O83+P83</f>
        <v>0</v>
      </c>
      <c r="R83" s="9">
        <v>0</v>
      </c>
      <c r="S83" s="9">
        <v>0</v>
      </c>
      <c r="T83" s="9">
        <f>R83+S83</f>
        <v>0</v>
      </c>
      <c r="U83" s="9">
        <v>0</v>
      </c>
      <c r="V83" s="9">
        <v>0</v>
      </c>
      <c r="W83" s="9">
        <f>U83+V83</f>
        <v>0</v>
      </c>
      <c r="X83" s="9">
        <v>0</v>
      </c>
      <c r="Y83" s="9">
        <v>0</v>
      </c>
      <c r="Z83" s="12">
        <f>X83+Y83</f>
        <v>0</v>
      </c>
      <c r="AA83" s="9">
        <v>0</v>
      </c>
      <c r="AB83" s="9">
        <v>0</v>
      </c>
      <c r="AC83" s="12">
        <f>AA83+AB83</f>
        <v>0</v>
      </c>
      <c r="AD83" s="9">
        <v>0</v>
      </c>
      <c r="AE83" s="9">
        <v>0</v>
      </c>
      <c r="AF83" s="10">
        <f>AD83+AE83</f>
        <v>0</v>
      </c>
    </row>
    <row r="84" spans="1:32" ht="19.5" customHeight="1">
      <c r="A84" s="43"/>
      <c r="B84" s="13" t="s">
        <v>22</v>
      </c>
      <c r="C84" s="9">
        <f t="shared" si="30"/>
        <v>215899</v>
      </c>
      <c r="D84" s="9">
        <f t="shared" si="30"/>
        <v>0</v>
      </c>
      <c r="E84" s="10">
        <f t="shared" si="30"/>
        <v>215899</v>
      </c>
      <c r="F84" s="9">
        <v>215899</v>
      </c>
      <c r="G84" s="9">
        <v>0</v>
      </c>
      <c r="H84" s="9">
        <f>F84+G84</f>
        <v>215899</v>
      </c>
      <c r="I84" s="9">
        <v>0</v>
      </c>
      <c r="J84" s="9">
        <v>0</v>
      </c>
      <c r="K84" s="9">
        <f>I84+J84</f>
        <v>0</v>
      </c>
      <c r="L84" s="9">
        <v>0</v>
      </c>
      <c r="M84" s="9">
        <v>0</v>
      </c>
      <c r="N84" s="9">
        <f>L84+M84</f>
        <v>0</v>
      </c>
      <c r="O84" s="9">
        <v>0</v>
      </c>
      <c r="P84" s="9">
        <v>0</v>
      </c>
      <c r="Q84" s="9">
        <f>O84+P84</f>
        <v>0</v>
      </c>
      <c r="R84" s="9">
        <v>0</v>
      </c>
      <c r="S84" s="9">
        <v>0</v>
      </c>
      <c r="T84" s="9">
        <f>R84+S84</f>
        <v>0</v>
      </c>
      <c r="U84" s="9">
        <v>0</v>
      </c>
      <c r="V84" s="9">
        <v>0</v>
      </c>
      <c r="W84" s="9">
        <f>U84+V84</f>
        <v>0</v>
      </c>
      <c r="X84" s="9">
        <v>0</v>
      </c>
      <c r="Y84" s="9">
        <v>0</v>
      </c>
      <c r="Z84" s="12">
        <f>X84+Y84</f>
        <v>0</v>
      </c>
      <c r="AA84" s="9">
        <v>0</v>
      </c>
      <c r="AB84" s="9">
        <v>0</v>
      </c>
      <c r="AC84" s="12">
        <f>AA84+AB84</f>
        <v>0</v>
      </c>
      <c r="AD84" s="9">
        <v>0</v>
      </c>
      <c r="AE84" s="9">
        <v>0</v>
      </c>
      <c r="AF84" s="10">
        <f>AD84+AE84</f>
        <v>0</v>
      </c>
    </row>
    <row r="85" spans="1:32" ht="19.5" customHeight="1" thickBot="1">
      <c r="A85" s="14" t="s">
        <v>23</v>
      </c>
      <c r="B85" s="15"/>
      <c r="C85" s="16">
        <f t="shared" ref="C85:AF85" si="31">SUM(C81:C84)</f>
        <v>215899</v>
      </c>
      <c r="D85" s="16">
        <f t="shared" si="31"/>
        <v>0</v>
      </c>
      <c r="E85" s="16">
        <f t="shared" si="31"/>
        <v>215899</v>
      </c>
      <c r="F85" s="16">
        <f t="shared" si="31"/>
        <v>215899</v>
      </c>
      <c r="G85" s="16">
        <f t="shared" si="31"/>
        <v>0</v>
      </c>
      <c r="H85" s="16">
        <f t="shared" si="31"/>
        <v>215899</v>
      </c>
      <c r="I85" s="16">
        <f t="shared" si="31"/>
        <v>0</v>
      </c>
      <c r="J85" s="16">
        <f t="shared" si="31"/>
        <v>0</v>
      </c>
      <c r="K85" s="16">
        <f t="shared" si="31"/>
        <v>0</v>
      </c>
      <c r="L85" s="16">
        <f t="shared" si="31"/>
        <v>0</v>
      </c>
      <c r="M85" s="16">
        <f t="shared" si="31"/>
        <v>0</v>
      </c>
      <c r="N85" s="16">
        <f t="shared" si="31"/>
        <v>0</v>
      </c>
      <c r="O85" s="16">
        <f t="shared" si="31"/>
        <v>0</v>
      </c>
      <c r="P85" s="16">
        <f t="shared" si="31"/>
        <v>0</v>
      </c>
      <c r="Q85" s="16">
        <f t="shared" si="31"/>
        <v>0</v>
      </c>
      <c r="R85" s="16">
        <f t="shared" si="31"/>
        <v>0</v>
      </c>
      <c r="S85" s="16">
        <f t="shared" si="31"/>
        <v>0</v>
      </c>
      <c r="T85" s="16">
        <f t="shared" si="31"/>
        <v>0</v>
      </c>
      <c r="U85" s="16">
        <f t="shared" si="31"/>
        <v>0</v>
      </c>
      <c r="V85" s="16">
        <f t="shared" si="31"/>
        <v>0</v>
      </c>
      <c r="W85" s="16">
        <f t="shared" si="31"/>
        <v>0</v>
      </c>
      <c r="X85" s="16">
        <f t="shared" si="31"/>
        <v>0</v>
      </c>
      <c r="Y85" s="16">
        <f t="shared" si="31"/>
        <v>0</v>
      </c>
      <c r="Z85" s="16">
        <f t="shared" si="31"/>
        <v>0</v>
      </c>
      <c r="AA85" s="16">
        <f t="shared" si="31"/>
        <v>0</v>
      </c>
      <c r="AB85" s="16">
        <f t="shared" si="31"/>
        <v>0</v>
      </c>
      <c r="AC85" s="16">
        <f t="shared" si="31"/>
        <v>0</v>
      </c>
      <c r="AD85" s="16">
        <f t="shared" si="31"/>
        <v>0</v>
      </c>
      <c r="AE85" s="16">
        <f t="shared" si="31"/>
        <v>0</v>
      </c>
      <c r="AF85" s="16">
        <f t="shared" si="31"/>
        <v>0</v>
      </c>
    </row>
    <row r="86" spans="1:32" ht="19.5" customHeight="1">
      <c r="A86" s="41" t="s">
        <v>39</v>
      </c>
      <c r="B86" s="8" t="s">
        <v>19</v>
      </c>
      <c r="C86" s="9">
        <f>F86+I86+L86+O86+U86+X86+AA86+AD86+R86</f>
        <v>309315</v>
      </c>
      <c r="D86" s="9">
        <f>G86+J86+M86+P86+V86+Y86+AB86+AE86+S86</f>
        <v>159630</v>
      </c>
      <c r="E86" s="10">
        <f>H86+K86+N86+Q86+W86+Z86+AC86+AF86+T86</f>
        <v>468945</v>
      </c>
      <c r="F86" s="9">
        <v>0</v>
      </c>
      <c r="G86" s="9">
        <v>0</v>
      </c>
      <c r="H86" s="9">
        <f>F86+G86</f>
        <v>0</v>
      </c>
      <c r="I86" s="9">
        <v>0</v>
      </c>
      <c r="J86" s="9">
        <v>0</v>
      </c>
      <c r="K86" s="9">
        <f>I86+J86</f>
        <v>0</v>
      </c>
      <c r="L86" s="9">
        <v>0</v>
      </c>
      <c r="M86" s="9">
        <v>0</v>
      </c>
      <c r="N86" s="9">
        <f>L86+M86</f>
        <v>0</v>
      </c>
      <c r="O86" s="9">
        <v>0</v>
      </c>
      <c r="P86" s="9">
        <v>0</v>
      </c>
      <c r="Q86" s="9">
        <f>O86+P86</f>
        <v>0</v>
      </c>
      <c r="R86" s="9">
        <v>0</v>
      </c>
      <c r="S86" s="9">
        <v>0</v>
      </c>
      <c r="T86" s="9">
        <f>R86+S86</f>
        <v>0</v>
      </c>
      <c r="U86" s="9">
        <v>0</v>
      </c>
      <c r="V86" s="9">
        <v>0</v>
      </c>
      <c r="W86" s="9">
        <f>U86+V86</f>
        <v>0</v>
      </c>
      <c r="X86" s="9">
        <v>309315</v>
      </c>
      <c r="Y86" s="9">
        <v>159630</v>
      </c>
      <c r="Z86" s="12">
        <f>X86+Y86</f>
        <v>468945</v>
      </c>
      <c r="AA86" s="9">
        <v>0</v>
      </c>
      <c r="AB86" s="9">
        <v>0</v>
      </c>
      <c r="AC86" s="12">
        <f>AA86+AB86</f>
        <v>0</v>
      </c>
      <c r="AD86" s="9">
        <v>0</v>
      </c>
      <c r="AE86" s="9">
        <v>0</v>
      </c>
      <c r="AF86" s="10">
        <f>AD86+AE86</f>
        <v>0</v>
      </c>
    </row>
    <row r="87" spans="1:32" ht="19.5" customHeight="1">
      <c r="A87" s="42"/>
      <c r="B87" s="13" t="s">
        <v>20</v>
      </c>
      <c r="C87" s="9">
        <f t="shared" ref="C87:E89" si="32">F87+I87+L87+O87+U87+X87+AA87+AD87+R87</f>
        <v>0</v>
      </c>
      <c r="D87" s="9">
        <f t="shared" si="32"/>
        <v>0</v>
      </c>
      <c r="E87" s="10">
        <f t="shared" si="32"/>
        <v>0</v>
      </c>
      <c r="F87" s="9">
        <v>0</v>
      </c>
      <c r="G87" s="9">
        <v>0</v>
      </c>
      <c r="H87" s="9">
        <f>F87+G87</f>
        <v>0</v>
      </c>
      <c r="I87" s="9">
        <v>0</v>
      </c>
      <c r="J87" s="9">
        <v>0</v>
      </c>
      <c r="K87" s="9">
        <f>I87+J87</f>
        <v>0</v>
      </c>
      <c r="L87" s="9">
        <v>0</v>
      </c>
      <c r="M87" s="9">
        <v>0</v>
      </c>
      <c r="N87" s="9">
        <f>L87+M87</f>
        <v>0</v>
      </c>
      <c r="O87" s="9">
        <v>0</v>
      </c>
      <c r="P87" s="9">
        <v>0</v>
      </c>
      <c r="Q87" s="9">
        <f>O87+P87</f>
        <v>0</v>
      </c>
      <c r="R87" s="9">
        <v>0</v>
      </c>
      <c r="S87" s="9">
        <v>0</v>
      </c>
      <c r="T87" s="9">
        <f>R87+S87</f>
        <v>0</v>
      </c>
      <c r="U87" s="9">
        <v>0</v>
      </c>
      <c r="V87" s="9">
        <v>0</v>
      </c>
      <c r="W87" s="9">
        <f>U87+V87</f>
        <v>0</v>
      </c>
      <c r="X87" s="9">
        <v>0</v>
      </c>
      <c r="Y87" s="9">
        <v>0</v>
      </c>
      <c r="Z87" s="12">
        <f>X87+Y87</f>
        <v>0</v>
      </c>
      <c r="AA87" s="9">
        <v>0</v>
      </c>
      <c r="AB87" s="9">
        <v>0</v>
      </c>
      <c r="AC87" s="12">
        <f>AA87+AB87</f>
        <v>0</v>
      </c>
      <c r="AD87" s="9">
        <v>0</v>
      </c>
      <c r="AE87" s="9">
        <v>0</v>
      </c>
      <c r="AF87" s="10">
        <f>AD87+AE87</f>
        <v>0</v>
      </c>
    </row>
    <row r="88" spans="1:32" ht="19.5" customHeight="1">
      <c r="A88" s="42"/>
      <c r="B88" s="13" t="s">
        <v>21</v>
      </c>
      <c r="C88" s="9">
        <f t="shared" si="32"/>
        <v>0</v>
      </c>
      <c r="D88" s="9">
        <f t="shared" si="32"/>
        <v>0</v>
      </c>
      <c r="E88" s="10">
        <f t="shared" si="32"/>
        <v>0</v>
      </c>
      <c r="F88" s="9">
        <v>0</v>
      </c>
      <c r="G88" s="9">
        <v>0</v>
      </c>
      <c r="H88" s="9">
        <f>F88+G88</f>
        <v>0</v>
      </c>
      <c r="I88" s="9">
        <v>0</v>
      </c>
      <c r="J88" s="9">
        <v>0</v>
      </c>
      <c r="K88" s="9">
        <f>I88+J88</f>
        <v>0</v>
      </c>
      <c r="L88" s="9">
        <v>0</v>
      </c>
      <c r="M88" s="9">
        <v>0</v>
      </c>
      <c r="N88" s="9">
        <f>L88+M88</f>
        <v>0</v>
      </c>
      <c r="O88" s="9">
        <v>0</v>
      </c>
      <c r="P88" s="9">
        <v>0</v>
      </c>
      <c r="Q88" s="9">
        <f>O88+P88</f>
        <v>0</v>
      </c>
      <c r="R88" s="9">
        <v>0</v>
      </c>
      <c r="S88" s="9">
        <v>0</v>
      </c>
      <c r="T88" s="9">
        <f>R88+S88</f>
        <v>0</v>
      </c>
      <c r="U88" s="9">
        <v>0</v>
      </c>
      <c r="V88" s="9">
        <v>0</v>
      </c>
      <c r="W88" s="9">
        <f>U88+V88</f>
        <v>0</v>
      </c>
      <c r="X88" s="9">
        <v>0</v>
      </c>
      <c r="Y88" s="9">
        <v>0</v>
      </c>
      <c r="Z88" s="12">
        <f>X88+Y88</f>
        <v>0</v>
      </c>
      <c r="AA88" s="9">
        <v>0</v>
      </c>
      <c r="AB88" s="9">
        <v>0</v>
      </c>
      <c r="AC88" s="12">
        <f>AA88+AB88</f>
        <v>0</v>
      </c>
      <c r="AD88" s="9">
        <v>0</v>
      </c>
      <c r="AE88" s="9">
        <v>0</v>
      </c>
      <c r="AF88" s="10">
        <f>AD88+AE88</f>
        <v>0</v>
      </c>
    </row>
    <row r="89" spans="1:32" ht="19.5" customHeight="1">
      <c r="A89" s="43"/>
      <c r="B89" s="13" t="s">
        <v>22</v>
      </c>
      <c r="C89" s="9">
        <f t="shared" si="32"/>
        <v>209726688</v>
      </c>
      <c r="D89" s="9">
        <f t="shared" si="32"/>
        <v>27924722</v>
      </c>
      <c r="E89" s="10">
        <f t="shared" si="32"/>
        <v>237651410</v>
      </c>
      <c r="F89" s="9">
        <v>7260813</v>
      </c>
      <c r="G89" s="9">
        <v>5603618</v>
      </c>
      <c r="H89" s="9">
        <f>F89+G89</f>
        <v>12864431</v>
      </c>
      <c r="I89" s="9">
        <v>0</v>
      </c>
      <c r="J89" s="9">
        <v>0</v>
      </c>
      <c r="K89" s="9">
        <f>I89+J89</f>
        <v>0</v>
      </c>
      <c r="L89" s="9">
        <v>0</v>
      </c>
      <c r="M89" s="9">
        <v>0</v>
      </c>
      <c r="N89" s="9">
        <f>L89+M89</f>
        <v>0</v>
      </c>
      <c r="O89" s="9">
        <v>0</v>
      </c>
      <c r="P89" s="9">
        <v>0</v>
      </c>
      <c r="Q89" s="9">
        <f>O89+P89</f>
        <v>0</v>
      </c>
      <c r="R89" s="9">
        <v>0</v>
      </c>
      <c r="S89" s="9">
        <v>0</v>
      </c>
      <c r="T89" s="9">
        <f>R89+S89</f>
        <v>0</v>
      </c>
      <c r="U89" s="9">
        <v>0</v>
      </c>
      <c r="V89" s="9">
        <v>0</v>
      </c>
      <c r="W89" s="9">
        <f>U89+V89</f>
        <v>0</v>
      </c>
      <c r="X89" s="9">
        <v>202465875</v>
      </c>
      <c r="Y89" s="9">
        <v>22321104</v>
      </c>
      <c r="Z89" s="12">
        <f>X89+Y89</f>
        <v>224786979</v>
      </c>
      <c r="AA89" s="9">
        <v>0</v>
      </c>
      <c r="AB89" s="9">
        <v>0</v>
      </c>
      <c r="AC89" s="12">
        <f>AA89+AB89</f>
        <v>0</v>
      </c>
      <c r="AD89" s="9">
        <v>0</v>
      </c>
      <c r="AE89" s="9">
        <v>0</v>
      </c>
      <c r="AF89" s="10">
        <f>AD89+AE89</f>
        <v>0</v>
      </c>
    </row>
    <row r="90" spans="1:32" ht="19.5" customHeight="1" thickBot="1">
      <c r="A90" s="14" t="s">
        <v>23</v>
      </c>
      <c r="B90" s="15"/>
      <c r="C90" s="16">
        <f t="shared" ref="C90:AF90" si="33">SUM(C86:C89)</f>
        <v>210036003</v>
      </c>
      <c r="D90" s="16">
        <f t="shared" si="33"/>
        <v>28084352</v>
      </c>
      <c r="E90" s="16">
        <f t="shared" si="33"/>
        <v>238120355</v>
      </c>
      <c r="F90" s="16">
        <f t="shared" si="33"/>
        <v>7260813</v>
      </c>
      <c r="G90" s="16">
        <f t="shared" si="33"/>
        <v>5603618</v>
      </c>
      <c r="H90" s="16">
        <f t="shared" si="33"/>
        <v>12864431</v>
      </c>
      <c r="I90" s="16">
        <f t="shared" si="33"/>
        <v>0</v>
      </c>
      <c r="J90" s="16">
        <f t="shared" si="33"/>
        <v>0</v>
      </c>
      <c r="K90" s="16">
        <f t="shared" si="33"/>
        <v>0</v>
      </c>
      <c r="L90" s="16">
        <f t="shared" si="33"/>
        <v>0</v>
      </c>
      <c r="M90" s="16">
        <f t="shared" si="33"/>
        <v>0</v>
      </c>
      <c r="N90" s="16">
        <f t="shared" si="33"/>
        <v>0</v>
      </c>
      <c r="O90" s="16">
        <f t="shared" si="33"/>
        <v>0</v>
      </c>
      <c r="P90" s="16">
        <f t="shared" si="33"/>
        <v>0</v>
      </c>
      <c r="Q90" s="16">
        <f t="shared" si="33"/>
        <v>0</v>
      </c>
      <c r="R90" s="16">
        <f t="shared" si="33"/>
        <v>0</v>
      </c>
      <c r="S90" s="16">
        <f t="shared" si="33"/>
        <v>0</v>
      </c>
      <c r="T90" s="16">
        <f t="shared" si="33"/>
        <v>0</v>
      </c>
      <c r="U90" s="16">
        <f t="shared" si="33"/>
        <v>0</v>
      </c>
      <c r="V90" s="16">
        <f t="shared" si="33"/>
        <v>0</v>
      </c>
      <c r="W90" s="16">
        <f t="shared" si="33"/>
        <v>0</v>
      </c>
      <c r="X90" s="16">
        <f t="shared" si="33"/>
        <v>202775190</v>
      </c>
      <c r="Y90" s="16">
        <f t="shared" si="33"/>
        <v>22480734</v>
      </c>
      <c r="Z90" s="16">
        <f t="shared" si="33"/>
        <v>225255924</v>
      </c>
      <c r="AA90" s="16">
        <f t="shared" si="33"/>
        <v>0</v>
      </c>
      <c r="AB90" s="16">
        <f t="shared" si="33"/>
        <v>0</v>
      </c>
      <c r="AC90" s="16">
        <f t="shared" si="33"/>
        <v>0</v>
      </c>
      <c r="AD90" s="16">
        <f t="shared" si="33"/>
        <v>0</v>
      </c>
      <c r="AE90" s="16">
        <f t="shared" si="33"/>
        <v>0</v>
      </c>
      <c r="AF90" s="16">
        <f t="shared" si="33"/>
        <v>0</v>
      </c>
    </row>
    <row r="91" spans="1:32" ht="19.5" customHeight="1">
      <c r="A91" s="41" t="s">
        <v>40</v>
      </c>
      <c r="B91" s="8" t="s">
        <v>19</v>
      </c>
      <c r="C91" s="9">
        <f>F91+I91+L91+O91+U91+X91+AA91+AD91+R91</f>
        <v>11336839323</v>
      </c>
      <c r="D91" s="9">
        <f>G91+J91+M91+P91+V91+Y91+AB91+AE91+S91</f>
        <v>8756039960</v>
      </c>
      <c r="E91" s="10">
        <f>H91+K91+N91+Q91+W91+Z91+AC91+AF91+T91</f>
        <v>20092879283</v>
      </c>
      <c r="F91" s="9">
        <v>9364435697</v>
      </c>
      <c r="G91" s="9">
        <v>7320455926</v>
      </c>
      <c r="H91" s="9">
        <f>F91+G91</f>
        <v>16684891623</v>
      </c>
      <c r="I91" s="9">
        <v>497541153</v>
      </c>
      <c r="J91" s="9">
        <v>325814206</v>
      </c>
      <c r="K91" s="9">
        <f>I91+J91</f>
        <v>823355359</v>
      </c>
      <c r="L91" s="9">
        <v>412294812</v>
      </c>
      <c r="M91" s="9">
        <v>285122414</v>
      </c>
      <c r="N91" s="9">
        <f>L91+M91</f>
        <v>697417226</v>
      </c>
      <c r="O91" s="9">
        <v>0</v>
      </c>
      <c r="P91" s="9">
        <v>0</v>
      </c>
      <c r="Q91" s="9">
        <f>O91+P91</f>
        <v>0</v>
      </c>
      <c r="R91" s="9">
        <v>0</v>
      </c>
      <c r="S91" s="9">
        <v>0</v>
      </c>
      <c r="T91" s="9">
        <f>R91+S91</f>
        <v>0</v>
      </c>
      <c r="U91" s="9">
        <v>15570970</v>
      </c>
      <c r="V91" s="9">
        <v>6629978</v>
      </c>
      <c r="W91" s="9">
        <f>U91+V91</f>
        <v>22200948</v>
      </c>
      <c r="X91" s="9">
        <v>1023462566</v>
      </c>
      <c r="Y91" s="9">
        <v>805265684</v>
      </c>
      <c r="Z91" s="12">
        <f>X91+Y91</f>
        <v>1828728250</v>
      </c>
      <c r="AA91" s="9">
        <v>12817160</v>
      </c>
      <c r="AB91" s="9">
        <v>9481800</v>
      </c>
      <c r="AC91" s="12">
        <f>AA91+AB91</f>
        <v>22298960</v>
      </c>
      <c r="AD91" s="9">
        <v>10716965</v>
      </c>
      <c r="AE91" s="9">
        <v>3269952</v>
      </c>
      <c r="AF91" s="10">
        <f>AD91+AE91</f>
        <v>13986917</v>
      </c>
    </row>
    <row r="92" spans="1:32" ht="19.5" customHeight="1">
      <c r="A92" s="42"/>
      <c r="B92" s="13" t="s">
        <v>20</v>
      </c>
      <c r="C92" s="9">
        <f t="shared" ref="C92:E94" si="34">F92+I92+L92+O92+U92+X92+AA92+AD92+R92</f>
        <v>15905307560</v>
      </c>
      <c r="D92" s="9">
        <f t="shared" si="34"/>
        <v>4181006439</v>
      </c>
      <c r="E92" s="10">
        <f t="shared" si="34"/>
        <v>20086313999</v>
      </c>
      <c r="F92" s="9">
        <v>1717513437</v>
      </c>
      <c r="G92" s="9">
        <v>2101041707</v>
      </c>
      <c r="H92" s="9">
        <f>F92+G92</f>
        <v>3818555144</v>
      </c>
      <c r="I92" s="9">
        <v>156689474</v>
      </c>
      <c r="J92" s="9">
        <v>174087286</v>
      </c>
      <c r="K92" s="9">
        <f>I92+J92</f>
        <v>330776760</v>
      </c>
      <c r="L92" s="9">
        <v>68431001</v>
      </c>
      <c r="M92" s="9">
        <v>95292622</v>
      </c>
      <c r="N92" s="9">
        <f>L92+M92</f>
        <v>163723623</v>
      </c>
      <c r="O92" s="9">
        <v>0</v>
      </c>
      <c r="P92" s="9">
        <v>0</v>
      </c>
      <c r="Q92" s="9">
        <f>O92+P92</f>
        <v>0</v>
      </c>
      <c r="R92" s="9">
        <v>0</v>
      </c>
      <c r="S92" s="9">
        <v>0</v>
      </c>
      <c r="T92" s="9">
        <f>R92+S92</f>
        <v>0</v>
      </c>
      <c r="U92" s="9">
        <v>0</v>
      </c>
      <c r="V92" s="9">
        <v>352973</v>
      </c>
      <c r="W92" s="9">
        <f>U92+V92</f>
        <v>352973</v>
      </c>
      <c r="X92" s="9">
        <v>1036918146</v>
      </c>
      <c r="Y92" s="9">
        <v>922220539</v>
      </c>
      <c r="Z92" s="12">
        <f>X92+Y92</f>
        <v>1959138685</v>
      </c>
      <c r="AA92" s="9">
        <v>12925675306</v>
      </c>
      <c r="AB92" s="9">
        <v>883602090</v>
      </c>
      <c r="AC92" s="12">
        <f>AA92+AB92</f>
        <v>13809277396</v>
      </c>
      <c r="AD92" s="9">
        <v>80196</v>
      </c>
      <c r="AE92" s="9">
        <v>4409222</v>
      </c>
      <c r="AF92" s="10">
        <f>AD92+AE92</f>
        <v>4489418</v>
      </c>
    </row>
    <row r="93" spans="1:32" ht="19.5" customHeight="1">
      <c r="A93" s="42"/>
      <c r="B93" s="13" t="s">
        <v>21</v>
      </c>
      <c r="C93" s="9">
        <f t="shared" si="34"/>
        <v>1980537182</v>
      </c>
      <c r="D93" s="9">
        <f t="shared" si="34"/>
        <v>1014182027</v>
      </c>
      <c r="E93" s="10">
        <f t="shared" si="34"/>
        <v>2994719209</v>
      </c>
      <c r="F93" s="9">
        <v>19317325</v>
      </c>
      <c r="G93" s="9">
        <v>23815096</v>
      </c>
      <c r="H93" s="9">
        <f>F93+G93</f>
        <v>43132421</v>
      </c>
      <c r="I93" s="9">
        <v>0</v>
      </c>
      <c r="J93" s="9">
        <v>0</v>
      </c>
      <c r="K93" s="9">
        <f>I93+J93</f>
        <v>0</v>
      </c>
      <c r="L93" s="9">
        <v>1064420</v>
      </c>
      <c r="M93" s="9">
        <v>1663782</v>
      </c>
      <c r="N93" s="9">
        <f>L93+M93</f>
        <v>2728202</v>
      </c>
      <c r="O93" s="9">
        <v>0</v>
      </c>
      <c r="P93" s="9">
        <v>0</v>
      </c>
      <c r="Q93" s="9">
        <f>O93+P93</f>
        <v>0</v>
      </c>
      <c r="R93" s="9">
        <v>0</v>
      </c>
      <c r="S93" s="9">
        <v>0</v>
      </c>
      <c r="T93" s="9">
        <f>R93+S93</f>
        <v>0</v>
      </c>
      <c r="U93" s="9">
        <v>0</v>
      </c>
      <c r="V93" s="9">
        <v>0</v>
      </c>
      <c r="W93" s="9">
        <f>U93+V93</f>
        <v>0</v>
      </c>
      <c r="X93" s="9">
        <v>277430096</v>
      </c>
      <c r="Y93" s="9">
        <v>960769459</v>
      </c>
      <c r="Z93" s="12">
        <f>X93+Y93</f>
        <v>1238199555</v>
      </c>
      <c r="AA93" s="9">
        <v>1682725341</v>
      </c>
      <c r="AB93" s="9">
        <v>27933690</v>
      </c>
      <c r="AC93" s="12">
        <f>AA93+AB93</f>
        <v>1710659031</v>
      </c>
      <c r="AD93" s="9">
        <v>0</v>
      </c>
      <c r="AE93" s="9">
        <v>0</v>
      </c>
      <c r="AF93" s="10">
        <f>AD93+AE93</f>
        <v>0</v>
      </c>
    </row>
    <row r="94" spans="1:32" ht="19.5" customHeight="1">
      <c r="A94" s="43"/>
      <c r="B94" s="13" t="s">
        <v>22</v>
      </c>
      <c r="C94" s="9">
        <f t="shared" si="34"/>
        <v>34240065897</v>
      </c>
      <c r="D94" s="9">
        <f t="shared" si="34"/>
        <v>28526146043</v>
      </c>
      <c r="E94" s="10">
        <f t="shared" si="34"/>
        <v>62766211940</v>
      </c>
      <c r="F94" s="9">
        <v>10242798569</v>
      </c>
      <c r="G94" s="9">
        <v>9289157106</v>
      </c>
      <c r="H94" s="9">
        <f>F94+G94</f>
        <v>19531955675</v>
      </c>
      <c r="I94" s="9">
        <v>482553046</v>
      </c>
      <c r="J94" s="9">
        <v>931762632</v>
      </c>
      <c r="K94" s="9">
        <f>I94+J94</f>
        <v>1414315678</v>
      </c>
      <c r="L94" s="9">
        <v>2136123841</v>
      </c>
      <c r="M94" s="9">
        <v>3721157293</v>
      </c>
      <c r="N94" s="9">
        <f>L94+M94</f>
        <v>5857281134</v>
      </c>
      <c r="O94" s="9">
        <v>0</v>
      </c>
      <c r="P94" s="9">
        <v>0</v>
      </c>
      <c r="Q94" s="9">
        <f>O94+P94</f>
        <v>0</v>
      </c>
      <c r="R94" s="9">
        <v>0</v>
      </c>
      <c r="S94" s="9">
        <v>0</v>
      </c>
      <c r="T94" s="9">
        <f>R94+S94</f>
        <v>0</v>
      </c>
      <c r="U94" s="9">
        <v>55058193</v>
      </c>
      <c r="V94" s="9">
        <v>70302925</v>
      </c>
      <c r="W94" s="9">
        <f>U94+V94</f>
        <v>125361118</v>
      </c>
      <c r="X94" s="9">
        <v>21323532248</v>
      </c>
      <c r="Y94" s="9">
        <v>14485686198</v>
      </c>
      <c r="Z94" s="12">
        <f>X94+Y94</f>
        <v>35809218446</v>
      </c>
      <c r="AA94" s="9">
        <v>0</v>
      </c>
      <c r="AB94" s="9">
        <v>28078769</v>
      </c>
      <c r="AC94" s="12">
        <f>AA94+AB94</f>
        <v>28078769</v>
      </c>
      <c r="AD94" s="9">
        <v>0</v>
      </c>
      <c r="AE94" s="9">
        <v>1120</v>
      </c>
      <c r="AF94" s="10">
        <f>AD94+AE94</f>
        <v>1120</v>
      </c>
    </row>
    <row r="95" spans="1:32" ht="19.5" customHeight="1" thickBot="1">
      <c r="A95" s="14" t="s">
        <v>23</v>
      </c>
      <c r="B95" s="15"/>
      <c r="C95" s="16">
        <f t="shared" ref="C95:AF95" si="35">SUM(C91:C94)</f>
        <v>63462749962</v>
      </c>
      <c r="D95" s="16">
        <f t="shared" si="35"/>
        <v>42477374469</v>
      </c>
      <c r="E95" s="16">
        <f t="shared" si="35"/>
        <v>105940124431</v>
      </c>
      <c r="F95" s="16">
        <f t="shared" si="35"/>
        <v>21344065028</v>
      </c>
      <c r="G95" s="16">
        <f t="shared" si="35"/>
        <v>18734469835</v>
      </c>
      <c r="H95" s="16">
        <f t="shared" si="35"/>
        <v>40078534863</v>
      </c>
      <c r="I95" s="16">
        <f t="shared" si="35"/>
        <v>1136783673</v>
      </c>
      <c r="J95" s="16">
        <f t="shared" si="35"/>
        <v>1431664124</v>
      </c>
      <c r="K95" s="16">
        <f t="shared" si="35"/>
        <v>2568447797</v>
      </c>
      <c r="L95" s="16">
        <f t="shared" si="35"/>
        <v>2617914074</v>
      </c>
      <c r="M95" s="16">
        <f t="shared" si="35"/>
        <v>4103236111</v>
      </c>
      <c r="N95" s="16">
        <f t="shared" si="35"/>
        <v>6721150185</v>
      </c>
      <c r="O95" s="16">
        <f t="shared" si="35"/>
        <v>0</v>
      </c>
      <c r="P95" s="16">
        <f t="shared" si="35"/>
        <v>0</v>
      </c>
      <c r="Q95" s="16">
        <f t="shared" si="35"/>
        <v>0</v>
      </c>
      <c r="R95" s="16">
        <f t="shared" si="35"/>
        <v>0</v>
      </c>
      <c r="S95" s="16">
        <f t="shared" si="35"/>
        <v>0</v>
      </c>
      <c r="T95" s="16">
        <f t="shared" si="35"/>
        <v>0</v>
      </c>
      <c r="U95" s="16">
        <f t="shared" si="35"/>
        <v>70629163</v>
      </c>
      <c r="V95" s="16">
        <f t="shared" si="35"/>
        <v>77285876</v>
      </c>
      <c r="W95" s="16">
        <f t="shared" si="35"/>
        <v>147915039</v>
      </c>
      <c r="X95" s="16">
        <f t="shared" si="35"/>
        <v>23661343056</v>
      </c>
      <c r="Y95" s="16">
        <f t="shared" si="35"/>
        <v>17173941880</v>
      </c>
      <c r="Z95" s="16">
        <f t="shared" si="35"/>
        <v>40835284936</v>
      </c>
      <c r="AA95" s="16">
        <f t="shared" si="35"/>
        <v>14621217807</v>
      </c>
      <c r="AB95" s="16">
        <f t="shared" si="35"/>
        <v>949096349</v>
      </c>
      <c r="AC95" s="16">
        <f t="shared" si="35"/>
        <v>15570314156</v>
      </c>
      <c r="AD95" s="16">
        <f t="shared" si="35"/>
        <v>10797161</v>
      </c>
      <c r="AE95" s="16">
        <f t="shared" si="35"/>
        <v>7680294</v>
      </c>
      <c r="AF95" s="16">
        <f t="shared" si="35"/>
        <v>18477455</v>
      </c>
    </row>
    <row r="96" spans="1:32" ht="19.5" customHeight="1">
      <c r="A96" s="41" t="s">
        <v>41</v>
      </c>
      <c r="B96" s="8" t="s">
        <v>19</v>
      </c>
      <c r="C96" s="9">
        <f>F96+I96+L96+O96+U96+X96+AA96+AD96+R96</f>
        <v>0</v>
      </c>
      <c r="D96" s="9">
        <f>G96+J96+M96+P96+V96+Y96+AB96+AE96+S96</f>
        <v>8187338</v>
      </c>
      <c r="E96" s="10">
        <f>H96+K96+N96+Q96+W96+Z96+AC96+AF96+T96</f>
        <v>8187338</v>
      </c>
      <c r="F96" s="9">
        <v>0</v>
      </c>
      <c r="G96" s="9">
        <v>8183281</v>
      </c>
      <c r="H96" s="9">
        <f>F96+G96</f>
        <v>8183281</v>
      </c>
      <c r="I96" s="9">
        <v>0</v>
      </c>
      <c r="J96" s="9">
        <v>4057</v>
      </c>
      <c r="K96" s="9">
        <f>I96+J96</f>
        <v>4057</v>
      </c>
      <c r="L96" s="9">
        <v>0</v>
      </c>
      <c r="M96" s="9">
        <v>0</v>
      </c>
      <c r="N96" s="9">
        <f>L96+M96</f>
        <v>0</v>
      </c>
      <c r="O96" s="9">
        <v>0</v>
      </c>
      <c r="P96" s="9">
        <v>0</v>
      </c>
      <c r="Q96" s="9">
        <f>O96+P96</f>
        <v>0</v>
      </c>
      <c r="R96" s="9">
        <v>0</v>
      </c>
      <c r="S96" s="9">
        <v>0</v>
      </c>
      <c r="T96" s="9">
        <f>R96+S96</f>
        <v>0</v>
      </c>
      <c r="U96" s="9">
        <v>0</v>
      </c>
      <c r="V96" s="9">
        <v>0</v>
      </c>
      <c r="W96" s="9">
        <f>U96+V96</f>
        <v>0</v>
      </c>
      <c r="X96" s="9">
        <v>0</v>
      </c>
      <c r="Y96" s="9">
        <v>0</v>
      </c>
      <c r="Z96" s="12">
        <f>X96+Y96</f>
        <v>0</v>
      </c>
      <c r="AA96" s="9">
        <v>0</v>
      </c>
      <c r="AB96" s="9">
        <v>0</v>
      </c>
      <c r="AC96" s="12">
        <f>AA96+AB96</f>
        <v>0</v>
      </c>
      <c r="AD96" s="9">
        <v>0</v>
      </c>
      <c r="AE96" s="9">
        <v>0</v>
      </c>
      <c r="AF96" s="10">
        <f>AD96+AE96</f>
        <v>0</v>
      </c>
    </row>
    <row r="97" spans="1:32" ht="19.5" customHeight="1">
      <c r="A97" s="42"/>
      <c r="B97" s="13" t="s">
        <v>20</v>
      </c>
      <c r="C97" s="9">
        <f t="shared" ref="C97:E99" si="36">F97+I97+L97+O97+U97+X97+AA97+AD97+R97</f>
        <v>242347840</v>
      </c>
      <c r="D97" s="9">
        <f t="shared" si="36"/>
        <v>219995579</v>
      </c>
      <c r="E97" s="10">
        <f t="shared" si="36"/>
        <v>462343419</v>
      </c>
      <c r="F97" s="9">
        <v>240164479</v>
      </c>
      <c r="G97" s="9">
        <v>217978919</v>
      </c>
      <c r="H97" s="9">
        <f>F97+G97</f>
        <v>458143398</v>
      </c>
      <c r="I97" s="9">
        <v>2183361</v>
      </c>
      <c r="J97" s="9">
        <v>2016660</v>
      </c>
      <c r="K97" s="9">
        <f>I97+J97</f>
        <v>4200021</v>
      </c>
      <c r="L97" s="9">
        <v>0</v>
      </c>
      <c r="M97" s="9">
        <v>0</v>
      </c>
      <c r="N97" s="9">
        <f>L97+M97</f>
        <v>0</v>
      </c>
      <c r="O97" s="9">
        <v>0</v>
      </c>
      <c r="P97" s="9">
        <v>0</v>
      </c>
      <c r="Q97" s="9">
        <f>O97+P97</f>
        <v>0</v>
      </c>
      <c r="R97" s="9">
        <v>0</v>
      </c>
      <c r="S97" s="9">
        <v>0</v>
      </c>
      <c r="T97" s="9">
        <f>R97+S97</f>
        <v>0</v>
      </c>
      <c r="U97" s="9">
        <v>0</v>
      </c>
      <c r="V97" s="9">
        <v>0</v>
      </c>
      <c r="W97" s="9">
        <f>U97+V97</f>
        <v>0</v>
      </c>
      <c r="X97" s="9">
        <v>0</v>
      </c>
      <c r="Y97" s="9">
        <v>0</v>
      </c>
      <c r="Z97" s="12">
        <f>X97+Y97</f>
        <v>0</v>
      </c>
      <c r="AA97" s="9">
        <v>0</v>
      </c>
      <c r="AB97" s="9">
        <v>0</v>
      </c>
      <c r="AC97" s="12">
        <f>AA97+AB97</f>
        <v>0</v>
      </c>
      <c r="AD97" s="9">
        <v>0</v>
      </c>
      <c r="AE97" s="9">
        <v>0</v>
      </c>
      <c r="AF97" s="10">
        <f>AD97+AE97</f>
        <v>0</v>
      </c>
    </row>
    <row r="98" spans="1:32" ht="19.5" customHeight="1">
      <c r="A98" s="42"/>
      <c r="B98" s="13" t="s">
        <v>21</v>
      </c>
      <c r="C98" s="9">
        <f t="shared" si="36"/>
        <v>0</v>
      </c>
      <c r="D98" s="9">
        <f t="shared" si="36"/>
        <v>0</v>
      </c>
      <c r="E98" s="10">
        <f t="shared" si="36"/>
        <v>0</v>
      </c>
      <c r="F98" s="9">
        <v>0</v>
      </c>
      <c r="G98" s="9">
        <v>0</v>
      </c>
      <c r="H98" s="9">
        <f>F98+G98</f>
        <v>0</v>
      </c>
      <c r="I98" s="9">
        <v>0</v>
      </c>
      <c r="J98" s="9">
        <v>0</v>
      </c>
      <c r="K98" s="9">
        <f>I98+J98</f>
        <v>0</v>
      </c>
      <c r="L98" s="9">
        <v>0</v>
      </c>
      <c r="M98" s="9">
        <v>0</v>
      </c>
      <c r="N98" s="9">
        <f>L98+M98</f>
        <v>0</v>
      </c>
      <c r="O98" s="9">
        <v>0</v>
      </c>
      <c r="P98" s="9">
        <v>0</v>
      </c>
      <c r="Q98" s="9">
        <f>O98+P98</f>
        <v>0</v>
      </c>
      <c r="R98" s="9">
        <v>0</v>
      </c>
      <c r="S98" s="9">
        <v>0</v>
      </c>
      <c r="T98" s="9">
        <f>R98+S98</f>
        <v>0</v>
      </c>
      <c r="U98" s="9">
        <v>0</v>
      </c>
      <c r="V98" s="9">
        <v>0</v>
      </c>
      <c r="W98" s="9">
        <f>U98+V98</f>
        <v>0</v>
      </c>
      <c r="X98" s="9">
        <v>0</v>
      </c>
      <c r="Y98" s="9">
        <v>0</v>
      </c>
      <c r="Z98" s="12">
        <f>X98+Y98</f>
        <v>0</v>
      </c>
      <c r="AA98" s="9">
        <v>0</v>
      </c>
      <c r="AB98" s="9">
        <v>0</v>
      </c>
      <c r="AC98" s="12">
        <f>AA98+AB98</f>
        <v>0</v>
      </c>
      <c r="AD98" s="9">
        <v>0</v>
      </c>
      <c r="AE98" s="9">
        <v>0</v>
      </c>
      <c r="AF98" s="10">
        <f>AD98+AE98</f>
        <v>0</v>
      </c>
    </row>
    <row r="99" spans="1:32" ht="19.5" customHeight="1">
      <c r="A99" s="43"/>
      <c r="B99" s="13" t="s">
        <v>22</v>
      </c>
      <c r="C99" s="9">
        <f t="shared" si="36"/>
        <v>1319037816</v>
      </c>
      <c r="D99" s="9">
        <f t="shared" si="36"/>
        <v>2104210138</v>
      </c>
      <c r="E99" s="10">
        <f t="shared" si="36"/>
        <v>3423247954</v>
      </c>
      <c r="F99" s="9">
        <v>1319037816</v>
      </c>
      <c r="G99" s="9">
        <v>2104210138</v>
      </c>
      <c r="H99" s="9">
        <f>F99+G99</f>
        <v>3423247954</v>
      </c>
      <c r="I99" s="9">
        <v>0</v>
      </c>
      <c r="J99" s="9">
        <v>0</v>
      </c>
      <c r="K99" s="9">
        <f>I99+J99</f>
        <v>0</v>
      </c>
      <c r="L99" s="9">
        <v>0</v>
      </c>
      <c r="M99" s="9">
        <v>0</v>
      </c>
      <c r="N99" s="9">
        <f>L99+M99</f>
        <v>0</v>
      </c>
      <c r="O99" s="9">
        <v>0</v>
      </c>
      <c r="P99" s="9">
        <v>0</v>
      </c>
      <c r="Q99" s="9">
        <f>O99+P99</f>
        <v>0</v>
      </c>
      <c r="R99" s="9">
        <v>0</v>
      </c>
      <c r="S99" s="9">
        <v>0</v>
      </c>
      <c r="T99" s="9">
        <f>R99+S99</f>
        <v>0</v>
      </c>
      <c r="U99" s="9">
        <v>0</v>
      </c>
      <c r="V99" s="9">
        <v>0</v>
      </c>
      <c r="W99" s="9">
        <f>U99+V99</f>
        <v>0</v>
      </c>
      <c r="X99" s="9">
        <v>0</v>
      </c>
      <c r="Y99" s="9">
        <v>0</v>
      </c>
      <c r="Z99" s="12">
        <f>X99+Y99</f>
        <v>0</v>
      </c>
      <c r="AA99" s="9">
        <v>0</v>
      </c>
      <c r="AB99" s="9">
        <v>0</v>
      </c>
      <c r="AC99" s="12">
        <f>AA99+AB99</f>
        <v>0</v>
      </c>
      <c r="AD99" s="9">
        <v>0</v>
      </c>
      <c r="AE99" s="9">
        <v>0</v>
      </c>
      <c r="AF99" s="10">
        <f>AD99+AE99</f>
        <v>0</v>
      </c>
    </row>
    <row r="100" spans="1:32" ht="19.5" customHeight="1" thickBot="1">
      <c r="A100" s="14" t="s">
        <v>23</v>
      </c>
      <c r="B100" s="15"/>
      <c r="C100" s="16">
        <f t="shared" ref="C100:AF100" si="37">SUM(C96:C99)</f>
        <v>1561385656</v>
      </c>
      <c r="D100" s="16">
        <f t="shared" si="37"/>
        <v>2332393055</v>
      </c>
      <c r="E100" s="16">
        <f t="shared" si="37"/>
        <v>3893778711</v>
      </c>
      <c r="F100" s="16">
        <f t="shared" si="37"/>
        <v>1559202295</v>
      </c>
      <c r="G100" s="16">
        <f t="shared" si="37"/>
        <v>2330372338</v>
      </c>
      <c r="H100" s="16">
        <f t="shared" si="37"/>
        <v>3889574633</v>
      </c>
      <c r="I100" s="16">
        <f t="shared" si="37"/>
        <v>2183361</v>
      </c>
      <c r="J100" s="16">
        <f t="shared" si="37"/>
        <v>2020717</v>
      </c>
      <c r="K100" s="16">
        <f t="shared" si="37"/>
        <v>4204078</v>
      </c>
      <c r="L100" s="16">
        <f t="shared" si="37"/>
        <v>0</v>
      </c>
      <c r="M100" s="16">
        <f t="shared" si="37"/>
        <v>0</v>
      </c>
      <c r="N100" s="16">
        <f t="shared" si="37"/>
        <v>0</v>
      </c>
      <c r="O100" s="16">
        <f t="shared" si="37"/>
        <v>0</v>
      </c>
      <c r="P100" s="16">
        <f t="shared" si="37"/>
        <v>0</v>
      </c>
      <c r="Q100" s="16">
        <f t="shared" si="37"/>
        <v>0</v>
      </c>
      <c r="R100" s="16">
        <f t="shared" si="37"/>
        <v>0</v>
      </c>
      <c r="S100" s="16">
        <f t="shared" si="37"/>
        <v>0</v>
      </c>
      <c r="T100" s="16">
        <f t="shared" si="37"/>
        <v>0</v>
      </c>
      <c r="U100" s="16">
        <f t="shared" si="37"/>
        <v>0</v>
      </c>
      <c r="V100" s="16">
        <f t="shared" si="37"/>
        <v>0</v>
      </c>
      <c r="W100" s="16">
        <f t="shared" si="37"/>
        <v>0</v>
      </c>
      <c r="X100" s="16">
        <f t="shared" si="37"/>
        <v>0</v>
      </c>
      <c r="Y100" s="16">
        <f t="shared" si="37"/>
        <v>0</v>
      </c>
      <c r="Z100" s="16">
        <f t="shared" si="37"/>
        <v>0</v>
      </c>
      <c r="AA100" s="16">
        <f t="shared" si="37"/>
        <v>0</v>
      </c>
      <c r="AB100" s="16">
        <f t="shared" si="37"/>
        <v>0</v>
      </c>
      <c r="AC100" s="16">
        <f t="shared" si="37"/>
        <v>0</v>
      </c>
      <c r="AD100" s="16">
        <f t="shared" si="37"/>
        <v>0</v>
      </c>
      <c r="AE100" s="16">
        <f t="shared" si="37"/>
        <v>0</v>
      </c>
      <c r="AF100" s="16">
        <f t="shared" si="37"/>
        <v>0</v>
      </c>
    </row>
    <row r="101" spans="1:32" ht="19.5" customHeight="1">
      <c r="A101" s="41" t="s">
        <v>42</v>
      </c>
      <c r="B101" s="8" t="s">
        <v>19</v>
      </c>
      <c r="C101" s="9">
        <f>F101+I101+L101+O101+U101+X101+AA101+AD101+R101</f>
        <v>6447069599</v>
      </c>
      <c r="D101" s="9">
        <f>G101+J101+M101+P101+V101+Y101+AB101+AE101+S101</f>
        <v>4611589705</v>
      </c>
      <c r="E101" s="10">
        <f>H101+K101+N101+Q101+W101+Z101+AC101+AF101+T101</f>
        <v>11058659304</v>
      </c>
      <c r="F101" s="9">
        <v>6004406559</v>
      </c>
      <c r="G101" s="9">
        <v>4264340142</v>
      </c>
      <c r="H101" s="9">
        <f>F101+G101</f>
        <v>10268746701</v>
      </c>
      <c r="I101" s="9">
        <v>435673743</v>
      </c>
      <c r="J101" s="9">
        <v>242551411</v>
      </c>
      <c r="K101" s="9">
        <f>I101+J101</f>
        <v>678225154</v>
      </c>
      <c r="L101" s="9">
        <v>0</v>
      </c>
      <c r="M101" s="9">
        <v>0</v>
      </c>
      <c r="N101" s="9">
        <f>L101+M101</f>
        <v>0</v>
      </c>
      <c r="O101" s="9">
        <v>0</v>
      </c>
      <c r="P101" s="9">
        <v>0</v>
      </c>
      <c r="Q101" s="9">
        <f>O101+P101</f>
        <v>0</v>
      </c>
      <c r="R101" s="9">
        <v>0</v>
      </c>
      <c r="S101" s="9">
        <v>0</v>
      </c>
      <c r="T101" s="9">
        <f>R101+S101</f>
        <v>0</v>
      </c>
      <c r="U101" s="9">
        <v>3746916</v>
      </c>
      <c r="V101" s="9">
        <v>96226658</v>
      </c>
      <c r="W101" s="9">
        <f>U101+V101</f>
        <v>99973574</v>
      </c>
      <c r="X101" s="9">
        <v>3242381</v>
      </c>
      <c r="Y101" s="9">
        <v>8471494</v>
      </c>
      <c r="Z101" s="12">
        <f>X101+Y101</f>
        <v>11713875</v>
      </c>
      <c r="AA101" s="9">
        <v>0</v>
      </c>
      <c r="AB101" s="9">
        <v>0</v>
      </c>
      <c r="AC101" s="12">
        <f>AA101+AB101</f>
        <v>0</v>
      </c>
      <c r="AD101" s="9">
        <v>0</v>
      </c>
      <c r="AE101" s="9">
        <v>0</v>
      </c>
      <c r="AF101" s="10">
        <f>AD101+AE101</f>
        <v>0</v>
      </c>
    </row>
    <row r="102" spans="1:32" ht="19.5" customHeight="1">
      <c r="A102" s="42"/>
      <c r="B102" s="13" t="s">
        <v>20</v>
      </c>
      <c r="C102" s="9">
        <f t="shared" ref="C102:E104" si="38">F102+I102+L102+O102+U102+X102+AA102+AD102+R102</f>
        <v>1622583294</v>
      </c>
      <c r="D102" s="9">
        <f t="shared" si="38"/>
        <v>1858233810</v>
      </c>
      <c r="E102" s="10">
        <f t="shared" si="38"/>
        <v>3480817104</v>
      </c>
      <c r="F102" s="9">
        <v>1441538603</v>
      </c>
      <c r="G102" s="9">
        <v>1596187057</v>
      </c>
      <c r="H102" s="9">
        <f>F102+G102</f>
        <v>3037725660</v>
      </c>
      <c r="I102" s="9">
        <v>103701742</v>
      </c>
      <c r="J102" s="9">
        <v>78058082</v>
      </c>
      <c r="K102" s="9">
        <f>I102+J102</f>
        <v>181759824</v>
      </c>
      <c r="L102" s="9">
        <v>0</v>
      </c>
      <c r="M102" s="9">
        <v>0</v>
      </c>
      <c r="N102" s="9">
        <f>L102+M102</f>
        <v>0</v>
      </c>
      <c r="O102" s="9">
        <v>0</v>
      </c>
      <c r="P102" s="9">
        <v>0</v>
      </c>
      <c r="Q102" s="9">
        <f>O102+P102</f>
        <v>0</v>
      </c>
      <c r="R102" s="9">
        <v>0</v>
      </c>
      <c r="S102" s="9">
        <v>0</v>
      </c>
      <c r="T102" s="9">
        <f>R102+S102</f>
        <v>0</v>
      </c>
      <c r="U102" s="9">
        <v>1228938</v>
      </c>
      <c r="V102" s="9">
        <v>0</v>
      </c>
      <c r="W102" s="9">
        <f>U102+V102</f>
        <v>1228938</v>
      </c>
      <c r="X102" s="9">
        <v>12945711</v>
      </c>
      <c r="Y102" s="9">
        <v>28709421</v>
      </c>
      <c r="Z102" s="12">
        <f>X102+Y102</f>
        <v>41655132</v>
      </c>
      <c r="AA102" s="9">
        <v>63168300</v>
      </c>
      <c r="AB102" s="9">
        <v>155279250</v>
      </c>
      <c r="AC102" s="12">
        <f>AA102+AB102</f>
        <v>218447550</v>
      </c>
      <c r="AD102" s="9">
        <v>0</v>
      </c>
      <c r="AE102" s="9">
        <v>0</v>
      </c>
      <c r="AF102" s="10">
        <f>AD102+AE102</f>
        <v>0</v>
      </c>
    </row>
    <row r="103" spans="1:32" ht="19.5" customHeight="1">
      <c r="A103" s="42"/>
      <c r="B103" s="13" t="s">
        <v>21</v>
      </c>
      <c r="C103" s="9">
        <f t="shared" si="38"/>
        <v>176775888</v>
      </c>
      <c r="D103" s="9">
        <f t="shared" si="38"/>
        <v>182810903</v>
      </c>
      <c r="E103" s="10">
        <f t="shared" si="38"/>
        <v>359586791</v>
      </c>
      <c r="F103" s="9">
        <v>144417934</v>
      </c>
      <c r="G103" s="9">
        <v>127685165</v>
      </c>
      <c r="H103" s="9">
        <f>F103+G103</f>
        <v>272103099</v>
      </c>
      <c r="I103" s="9">
        <v>7123704</v>
      </c>
      <c r="J103" s="9">
        <v>6161938</v>
      </c>
      <c r="K103" s="9">
        <f>I103+J103</f>
        <v>13285642</v>
      </c>
      <c r="L103" s="9">
        <v>0</v>
      </c>
      <c r="M103" s="9">
        <v>0</v>
      </c>
      <c r="N103" s="9">
        <f>L103+M103</f>
        <v>0</v>
      </c>
      <c r="O103" s="9">
        <v>0</v>
      </c>
      <c r="P103" s="9">
        <v>0</v>
      </c>
      <c r="Q103" s="9">
        <f>O103+P103</f>
        <v>0</v>
      </c>
      <c r="R103" s="9">
        <v>0</v>
      </c>
      <c r="S103" s="9">
        <v>0</v>
      </c>
      <c r="T103" s="9">
        <f>R103+S103</f>
        <v>0</v>
      </c>
      <c r="U103" s="9">
        <v>0</v>
      </c>
      <c r="V103" s="9">
        <v>0</v>
      </c>
      <c r="W103" s="9">
        <f>U103+V103</f>
        <v>0</v>
      </c>
      <c r="X103" s="9">
        <v>0</v>
      </c>
      <c r="Y103" s="9">
        <v>0</v>
      </c>
      <c r="Z103" s="12">
        <f>X103+Y103</f>
        <v>0</v>
      </c>
      <c r="AA103" s="9">
        <v>25234250</v>
      </c>
      <c r="AB103" s="9">
        <v>48963800</v>
      </c>
      <c r="AC103" s="12">
        <f>AA103+AB103</f>
        <v>74198050</v>
      </c>
      <c r="AD103" s="9">
        <v>0</v>
      </c>
      <c r="AE103" s="9">
        <v>0</v>
      </c>
      <c r="AF103" s="10">
        <f>AD103+AE103</f>
        <v>0</v>
      </c>
    </row>
    <row r="104" spans="1:32" ht="19.5" customHeight="1">
      <c r="A104" s="43"/>
      <c r="B104" s="13" t="s">
        <v>22</v>
      </c>
      <c r="C104" s="9">
        <f t="shared" si="38"/>
        <v>17552790122</v>
      </c>
      <c r="D104" s="9">
        <f t="shared" si="38"/>
        <v>11063506970</v>
      </c>
      <c r="E104" s="10">
        <f t="shared" si="38"/>
        <v>28616297092</v>
      </c>
      <c r="F104" s="9">
        <v>15438682542</v>
      </c>
      <c r="G104" s="9">
        <v>9550177942</v>
      </c>
      <c r="H104" s="9">
        <f>F104+G104</f>
        <v>24988860484</v>
      </c>
      <c r="I104" s="9">
        <v>1014985423</v>
      </c>
      <c r="J104" s="9">
        <v>323506133</v>
      </c>
      <c r="K104" s="9">
        <f>I104+J104</f>
        <v>1338491556</v>
      </c>
      <c r="L104" s="9">
        <v>0</v>
      </c>
      <c r="M104" s="9">
        <v>0</v>
      </c>
      <c r="N104" s="9">
        <f>L104+M104</f>
        <v>0</v>
      </c>
      <c r="O104" s="9">
        <v>0</v>
      </c>
      <c r="P104" s="9">
        <v>0</v>
      </c>
      <c r="Q104" s="9">
        <f>O104+P104</f>
        <v>0</v>
      </c>
      <c r="R104" s="9">
        <v>0</v>
      </c>
      <c r="S104" s="9">
        <v>0</v>
      </c>
      <c r="T104" s="9">
        <f>R104+S104</f>
        <v>0</v>
      </c>
      <c r="U104" s="9">
        <v>84774073</v>
      </c>
      <c r="V104" s="9">
        <v>51622161</v>
      </c>
      <c r="W104" s="9">
        <f>U104+V104</f>
        <v>136396234</v>
      </c>
      <c r="X104" s="9">
        <v>1014348084</v>
      </c>
      <c r="Y104" s="9">
        <v>1138200734</v>
      </c>
      <c r="Z104" s="12">
        <f>X104+Y104</f>
        <v>2152548818</v>
      </c>
      <c r="AA104" s="9">
        <v>0</v>
      </c>
      <c r="AB104" s="9">
        <v>0</v>
      </c>
      <c r="AC104" s="12">
        <f>AA104+AB104</f>
        <v>0</v>
      </c>
      <c r="AD104" s="9">
        <v>0</v>
      </c>
      <c r="AE104" s="9">
        <v>0</v>
      </c>
      <c r="AF104" s="10">
        <f>AD104+AE104</f>
        <v>0</v>
      </c>
    </row>
    <row r="105" spans="1:32" ht="19.5" customHeight="1" thickBot="1">
      <c r="A105" s="14" t="s">
        <v>23</v>
      </c>
      <c r="B105" s="15"/>
      <c r="C105" s="16">
        <f t="shared" ref="C105:AF105" si="39">SUM(C101:C104)</f>
        <v>25799218903</v>
      </c>
      <c r="D105" s="16">
        <f t="shared" si="39"/>
        <v>17716141388</v>
      </c>
      <c r="E105" s="16">
        <f t="shared" si="39"/>
        <v>43515360291</v>
      </c>
      <c r="F105" s="16">
        <f t="shared" si="39"/>
        <v>23029045638</v>
      </c>
      <c r="G105" s="16">
        <f t="shared" si="39"/>
        <v>15538390306</v>
      </c>
      <c r="H105" s="16">
        <f t="shared" si="39"/>
        <v>38567435944</v>
      </c>
      <c r="I105" s="16">
        <f t="shared" si="39"/>
        <v>1561484612</v>
      </c>
      <c r="J105" s="16">
        <f t="shared" si="39"/>
        <v>650277564</v>
      </c>
      <c r="K105" s="16">
        <f t="shared" si="39"/>
        <v>2211762176</v>
      </c>
      <c r="L105" s="16">
        <f t="shared" si="39"/>
        <v>0</v>
      </c>
      <c r="M105" s="16">
        <f t="shared" si="39"/>
        <v>0</v>
      </c>
      <c r="N105" s="16">
        <f t="shared" si="39"/>
        <v>0</v>
      </c>
      <c r="O105" s="16">
        <f t="shared" si="39"/>
        <v>0</v>
      </c>
      <c r="P105" s="16">
        <f t="shared" si="39"/>
        <v>0</v>
      </c>
      <c r="Q105" s="16">
        <f t="shared" si="39"/>
        <v>0</v>
      </c>
      <c r="R105" s="16">
        <f t="shared" si="39"/>
        <v>0</v>
      </c>
      <c r="S105" s="16">
        <f t="shared" si="39"/>
        <v>0</v>
      </c>
      <c r="T105" s="16">
        <f t="shared" si="39"/>
        <v>0</v>
      </c>
      <c r="U105" s="16">
        <f t="shared" si="39"/>
        <v>89749927</v>
      </c>
      <c r="V105" s="16">
        <f t="shared" si="39"/>
        <v>147848819</v>
      </c>
      <c r="W105" s="16">
        <f t="shared" si="39"/>
        <v>237598746</v>
      </c>
      <c r="X105" s="16">
        <f t="shared" si="39"/>
        <v>1030536176</v>
      </c>
      <c r="Y105" s="16">
        <f t="shared" si="39"/>
        <v>1175381649</v>
      </c>
      <c r="Z105" s="16">
        <f t="shared" si="39"/>
        <v>2205917825</v>
      </c>
      <c r="AA105" s="16">
        <f t="shared" si="39"/>
        <v>88402550</v>
      </c>
      <c r="AB105" s="16">
        <f t="shared" si="39"/>
        <v>204243050</v>
      </c>
      <c r="AC105" s="16">
        <f t="shared" si="39"/>
        <v>292645600</v>
      </c>
      <c r="AD105" s="16">
        <f t="shared" si="39"/>
        <v>0</v>
      </c>
      <c r="AE105" s="16">
        <f t="shared" si="39"/>
        <v>0</v>
      </c>
      <c r="AF105" s="16">
        <f t="shared" si="39"/>
        <v>0</v>
      </c>
    </row>
    <row r="106" spans="1:32" ht="19.5" customHeight="1">
      <c r="A106" s="41" t="s">
        <v>43</v>
      </c>
      <c r="B106" s="8" t="s">
        <v>19</v>
      </c>
      <c r="C106" s="9">
        <f>F106+I106+L106+O106+U106+X106+AA106+AD106+R106</f>
        <v>322806662</v>
      </c>
      <c r="D106" s="9">
        <f>G106+J106+M106+P106+V106+Y106+AB106+AE106+S106</f>
        <v>29464331</v>
      </c>
      <c r="E106" s="10">
        <f>H106+K106+N106+Q106+W106+Z106+AC106+AF106+T106</f>
        <v>352270993</v>
      </c>
      <c r="F106" s="9">
        <v>322806662</v>
      </c>
      <c r="G106" s="9">
        <v>29449744</v>
      </c>
      <c r="H106" s="9">
        <f>F106+G106</f>
        <v>352256406</v>
      </c>
      <c r="I106" s="9">
        <v>0</v>
      </c>
      <c r="J106" s="9">
        <v>14587</v>
      </c>
      <c r="K106" s="9">
        <f>I106+J106</f>
        <v>14587</v>
      </c>
      <c r="L106" s="9">
        <v>0</v>
      </c>
      <c r="M106" s="9">
        <v>0</v>
      </c>
      <c r="N106" s="9">
        <f>L106+M106</f>
        <v>0</v>
      </c>
      <c r="O106" s="9">
        <v>0</v>
      </c>
      <c r="P106" s="9">
        <v>0</v>
      </c>
      <c r="Q106" s="9">
        <f>O106+P106</f>
        <v>0</v>
      </c>
      <c r="R106" s="9">
        <v>0</v>
      </c>
      <c r="S106" s="9">
        <v>0</v>
      </c>
      <c r="T106" s="9">
        <f>R106+S106</f>
        <v>0</v>
      </c>
      <c r="U106" s="9">
        <v>0</v>
      </c>
      <c r="V106" s="9">
        <v>0</v>
      </c>
      <c r="W106" s="9">
        <f>U106+V106</f>
        <v>0</v>
      </c>
      <c r="X106" s="9">
        <v>0</v>
      </c>
      <c r="Y106" s="9">
        <v>0</v>
      </c>
      <c r="Z106" s="12">
        <f>X106+Y106</f>
        <v>0</v>
      </c>
      <c r="AA106" s="9">
        <v>0</v>
      </c>
      <c r="AB106" s="9">
        <v>0</v>
      </c>
      <c r="AC106" s="12">
        <f>AA106+AB106</f>
        <v>0</v>
      </c>
      <c r="AD106" s="9">
        <v>0</v>
      </c>
      <c r="AE106" s="9">
        <v>0</v>
      </c>
      <c r="AF106" s="10">
        <f>AD106+AE106</f>
        <v>0</v>
      </c>
    </row>
    <row r="107" spans="1:32" ht="19.5" customHeight="1">
      <c r="A107" s="42"/>
      <c r="B107" s="13" t="s">
        <v>20</v>
      </c>
      <c r="C107" s="9">
        <f t="shared" ref="C107:E109" si="40">F107+I107+L107+O107+U107+X107+AA107+AD107+R107</f>
        <v>181751</v>
      </c>
      <c r="D107" s="9">
        <f t="shared" si="40"/>
        <v>0</v>
      </c>
      <c r="E107" s="10">
        <f t="shared" si="40"/>
        <v>181751</v>
      </c>
      <c r="F107" s="9">
        <v>181751</v>
      </c>
      <c r="G107" s="9">
        <v>0</v>
      </c>
      <c r="H107" s="9">
        <f>F107+G107</f>
        <v>181751</v>
      </c>
      <c r="I107" s="9">
        <v>0</v>
      </c>
      <c r="J107" s="9">
        <v>0</v>
      </c>
      <c r="K107" s="9">
        <f>I107+J107</f>
        <v>0</v>
      </c>
      <c r="L107" s="9">
        <v>0</v>
      </c>
      <c r="M107" s="9">
        <v>0</v>
      </c>
      <c r="N107" s="9">
        <f>L107+M107</f>
        <v>0</v>
      </c>
      <c r="O107" s="9">
        <v>0</v>
      </c>
      <c r="P107" s="9">
        <v>0</v>
      </c>
      <c r="Q107" s="9">
        <f>O107+P107</f>
        <v>0</v>
      </c>
      <c r="R107" s="9">
        <v>0</v>
      </c>
      <c r="S107" s="9">
        <v>0</v>
      </c>
      <c r="T107" s="9">
        <f>R107+S107</f>
        <v>0</v>
      </c>
      <c r="U107" s="9">
        <v>0</v>
      </c>
      <c r="V107" s="9">
        <v>0</v>
      </c>
      <c r="W107" s="9">
        <f>U107+V107</f>
        <v>0</v>
      </c>
      <c r="X107" s="9">
        <v>0</v>
      </c>
      <c r="Y107" s="9">
        <v>0</v>
      </c>
      <c r="Z107" s="12">
        <f>X107+Y107</f>
        <v>0</v>
      </c>
      <c r="AA107" s="9">
        <v>0</v>
      </c>
      <c r="AB107" s="9">
        <v>0</v>
      </c>
      <c r="AC107" s="12">
        <f>AA107+AB107</f>
        <v>0</v>
      </c>
      <c r="AD107" s="9">
        <v>0</v>
      </c>
      <c r="AE107" s="9">
        <v>0</v>
      </c>
      <c r="AF107" s="10">
        <f>AD107+AE107</f>
        <v>0</v>
      </c>
    </row>
    <row r="108" spans="1:32" ht="19.5" customHeight="1">
      <c r="A108" s="42"/>
      <c r="B108" s="13" t="s">
        <v>21</v>
      </c>
      <c r="C108" s="9">
        <f t="shared" si="40"/>
        <v>0</v>
      </c>
      <c r="D108" s="9">
        <f t="shared" si="40"/>
        <v>0</v>
      </c>
      <c r="E108" s="10">
        <f t="shared" si="40"/>
        <v>0</v>
      </c>
      <c r="F108" s="9">
        <v>0</v>
      </c>
      <c r="G108" s="9">
        <v>0</v>
      </c>
      <c r="H108" s="9">
        <f>F108+G108</f>
        <v>0</v>
      </c>
      <c r="I108" s="9">
        <v>0</v>
      </c>
      <c r="J108" s="9">
        <v>0</v>
      </c>
      <c r="K108" s="9">
        <f>I108+J108</f>
        <v>0</v>
      </c>
      <c r="L108" s="9">
        <v>0</v>
      </c>
      <c r="M108" s="9">
        <v>0</v>
      </c>
      <c r="N108" s="9">
        <f>L108+M108</f>
        <v>0</v>
      </c>
      <c r="O108" s="9">
        <v>0</v>
      </c>
      <c r="P108" s="9">
        <v>0</v>
      </c>
      <c r="Q108" s="9">
        <f>O108+P108</f>
        <v>0</v>
      </c>
      <c r="R108" s="9">
        <v>0</v>
      </c>
      <c r="S108" s="9">
        <v>0</v>
      </c>
      <c r="T108" s="9">
        <f>R108+S108</f>
        <v>0</v>
      </c>
      <c r="U108" s="9">
        <v>0</v>
      </c>
      <c r="V108" s="9">
        <v>0</v>
      </c>
      <c r="W108" s="9">
        <f>U108+V108</f>
        <v>0</v>
      </c>
      <c r="X108" s="9">
        <v>0</v>
      </c>
      <c r="Y108" s="9">
        <v>0</v>
      </c>
      <c r="Z108" s="12">
        <f>X108+Y108</f>
        <v>0</v>
      </c>
      <c r="AA108" s="9">
        <v>0</v>
      </c>
      <c r="AB108" s="9">
        <v>0</v>
      </c>
      <c r="AC108" s="12">
        <f>AA108+AB108</f>
        <v>0</v>
      </c>
      <c r="AD108" s="9">
        <v>0</v>
      </c>
      <c r="AE108" s="9">
        <v>0</v>
      </c>
      <c r="AF108" s="10">
        <f>AD108+AE108</f>
        <v>0</v>
      </c>
    </row>
    <row r="109" spans="1:32" ht="19.5" customHeight="1">
      <c r="A109" s="43"/>
      <c r="B109" s="13" t="s">
        <v>22</v>
      </c>
      <c r="C109" s="9">
        <f t="shared" si="40"/>
        <v>5676489837</v>
      </c>
      <c r="D109" s="9">
        <f t="shared" si="40"/>
        <v>1381048244</v>
      </c>
      <c r="E109" s="10">
        <f t="shared" si="40"/>
        <v>7057538081</v>
      </c>
      <c r="F109" s="9">
        <v>5675099301</v>
      </c>
      <c r="G109" s="9">
        <v>1362140833</v>
      </c>
      <c r="H109" s="9">
        <f>F109+G109</f>
        <v>7037240134</v>
      </c>
      <c r="I109" s="9">
        <v>1390536</v>
      </c>
      <c r="J109" s="9">
        <v>0</v>
      </c>
      <c r="K109" s="9">
        <f>I109+J109</f>
        <v>1390536</v>
      </c>
      <c r="L109" s="9">
        <v>0</v>
      </c>
      <c r="M109" s="9">
        <v>0</v>
      </c>
      <c r="N109" s="9">
        <f>L109+M109</f>
        <v>0</v>
      </c>
      <c r="O109" s="9">
        <v>0</v>
      </c>
      <c r="P109" s="9">
        <v>0</v>
      </c>
      <c r="Q109" s="9">
        <f>O109+P109</f>
        <v>0</v>
      </c>
      <c r="R109" s="9">
        <v>0</v>
      </c>
      <c r="S109" s="9">
        <v>0</v>
      </c>
      <c r="T109" s="9">
        <f>R109+S109</f>
        <v>0</v>
      </c>
      <c r="U109" s="9">
        <v>0</v>
      </c>
      <c r="V109" s="9">
        <v>0</v>
      </c>
      <c r="W109" s="9">
        <f>U109+V109</f>
        <v>0</v>
      </c>
      <c r="X109" s="9">
        <v>0</v>
      </c>
      <c r="Y109" s="9">
        <v>18907411</v>
      </c>
      <c r="Z109" s="12">
        <f>X109+Y109</f>
        <v>18907411</v>
      </c>
      <c r="AA109" s="9">
        <v>0</v>
      </c>
      <c r="AB109" s="9">
        <v>0</v>
      </c>
      <c r="AC109" s="12">
        <f>AA109+AB109</f>
        <v>0</v>
      </c>
      <c r="AD109" s="9">
        <v>0</v>
      </c>
      <c r="AE109" s="9">
        <v>0</v>
      </c>
      <c r="AF109" s="10">
        <f>AD109+AE109</f>
        <v>0</v>
      </c>
    </row>
    <row r="110" spans="1:32" ht="19.5" customHeight="1" thickBot="1">
      <c r="A110" s="14" t="s">
        <v>23</v>
      </c>
      <c r="B110" s="15"/>
      <c r="C110" s="16">
        <f t="shared" ref="C110:AF110" si="41">SUM(C106:C109)</f>
        <v>5999478250</v>
      </c>
      <c r="D110" s="16">
        <f t="shared" si="41"/>
        <v>1410512575</v>
      </c>
      <c r="E110" s="16">
        <f t="shared" si="41"/>
        <v>7409990825</v>
      </c>
      <c r="F110" s="16">
        <f t="shared" si="41"/>
        <v>5998087714</v>
      </c>
      <c r="G110" s="16">
        <f t="shared" si="41"/>
        <v>1391590577</v>
      </c>
      <c r="H110" s="16">
        <f t="shared" si="41"/>
        <v>7389678291</v>
      </c>
      <c r="I110" s="16">
        <f t="shared" si="41"/>
        <v>1390536</v>
      </c>
      <c r="J110" s="16">
        <f t="shared" si="41"/>
        <v>14587</v>
      </c>
      <c r="K110" s="16">
        <f t="shared" si="41"/>
        <v>1405123</v>
      </c>
      <c r="L110" s="16">
        <f t="shared" si="41"/>
        <v>0</v>
      </c>
      <c r="M110" s="16">
        <f t="shared" si="41"/>
        <v>0</v>
      </c>
      <c r="N110" s="16">
        <f t="shared" si="41"/>
        <v>0</v>
      </c>
      <c r="O110" s="16">
        <f t="shared" si="41"/>
        <v>0</v>
      </c>
      <c r="P110" s="16">
        <f t="shared" si="41"/>
        <v>0</v>
      </c>
      <c r="Q110" s="16">
        <f t="shared" si="41"/>
        <v>0</v>
      </c>
      <c r="R110" s="16">
        <f t="shared" si="41"/>
        <v>0</v>
      </c>
      <c r="S110" s="16">
        <f t="shared" si="41"/>
        <v>0</v>
      </c>
      <c r="T110" s="16">
        <f t="shared" si="41"/>
        <v>0</v>
      </c>
      <c r="U110" s="16">
        <f t="shared" si="41"/>
        <v>0</v>
      </c>
      <c r="V110" s="16">
        <f t="shared" si="41"/>
        <v>0</v>
      </c>
      <c r="W110" s="16">
        <f t="shared" si="41"/>
        <v>0</v>
      </c>
      <c r="X110" s="16">
        <f t="shared" si="41"/>
        <v>0</v>
      </c>
      <c r="Y110" s="16">
        <f t="shared" si="41"/>
        <v>18907411</v>
      </c>
      <c r="Z110" s="16">
        <f t="shared" si="41"/>
        <v>18907411</v>
      </c>
      <c r="AA110" s="16">
        <f t="shared" si="41"/>
        <v>0</v>
      </c>
      <c r="AB110" s="16">
        <f t="shared" si="41"/>
        <v>0</v>
      </c>
      <c r="AC110" s="16">
        <f t="shared" si="41"/>
        <v>0</v>
      </c>
      <c r="AD110" s="16">
        <f t="shared" si="41"/>
        <v>0</v>
      </c>
      <c r="AE110" s="16">
        <f t="shared" si="41"/>
        <v>0</v>
      </c>
      <c r="AF110" s="16">
        <f t="shared" si="41"/>
        <v>0</v>
      </c>
    </row>
    <row r="111" spans="1:32" ht="19.5" customHeight="1">
      <c r="A111" s="41" t="s">
        <v>44</v>
      </c>
      <c r="B111" s="8" t="s">
        <v>19</v>
      </c>
      <c r="C111" s="9">
        <f>F111+I111+L111+O111+U111+X111+AA111+AD111+R111</f>
        <v>82037695</v>
      </c>
      <c r="D111" s="9">
        <f>G111+J111+M111+P111+V111+Y111+AB111+AE111+S111</f>
        <v>87113396</v>
      </c>
      <c r="E111" s="10">
        <f>H111+K111+N111+Q111+W111+Z111+AC111+AF111+T111</f>
        <v>169151091</v>
      </c>
      <c r="F111" s="9">
        <v>11771913</v>
      </c>
      <c r="G111" s="9">
        <v>11665235</v>
      </c>
      <c r="H111" s="9">
        <f>F111+G111</f>
        <v>23437148</v>
      </c>
      <c r="I111" s="9">
        <v>384257</v>
      </c>
      <c r="J111" s="9">
        <v>0</v>
      </c>
      <c r="K111" s="9">
        <f>I111+J111</f>
        <v>384257</v>
      </c>
      <c r="L111" s="9">
        <v>0</v>
      </c>
      <c r="M111" s="9">
        <v>0</v>
      </c>
      <c r="N111" s="9">
        <f>L111+M111</f>
        <v>0</v>
      </c>
      <c r="O111" s="9">
        <v>0</v>
      </c>
      <c r="P111" s="9">
        <v>0</v>
      </c>
      <c r="Q111" s="9">
        <f>O111+P111</f>
        <v>0</v>
      </c>
      <c r="R111" s="9">
        <v>0</v>
      </c>
      <c r="S111" s="9">
        <v>0</v>
      </c>
      <c r="T111" s="9">
        <f>R111+S111</f>
        <v>0</v>
      </c>
      <c r="U111" s="9">
        <v>1727626</v>
      </c>
      <c r="V111" s="9">
        <v>4870798</v>
      </c>
      <c r="W111" s="9">
        <f>U111+V111</f>
        <v>6598424</v>
      </c>
      <c r="X111" s="9">
        <v>68153899</v>
      </c>
      <c r="Y111" s="9">
        <v>34311883</v>
      </c>
      <c r="Z111" s="12">
        <f>X111+Y111</f>
        <v>102465782</v>
      </c>
      <c r="AA111" s="9">
        <v>0</v>
      </c>
      <c r="AB111" s="9">
        <v>36265480</v>
      </c>
      <c r="AC111" s="12">
        <f>AA111+AB111</f>
        <v>36265480</v>
      </c>
      <c r="AD111" s="9">
        <v>0</v>
      </c>
      <c r="AE111" s="9">
        <v>0</v>
      </c>
      <c r="AF111" s="10">
        <f>AD111+AE111</f>
        <v>0</v>
      </c>
    </row>
    <row r="112" spans="1:32" ht="19.5" customHeight="1">
      <c r="A112" s="42"/>
      <c r="B112" s="13" t="s">
        <v>20</v>
      </c>
      <c r="C112" s="9">
        <f t="shared" ref="C112:E114" si="42">F112+I112+L112+O112+U112+X112+AA112+AD112+R112</f>
        <v>2665569421</v>
      </c>
      <c r="D112" s="9">
        <f t="shared" si="42"/>
        <v>2319140696</v>
      </c>
      <c r="E112" s="10">
        <f t="shared" si="42"/>
        <v>4984710117</v>
      </c>
      <c r="F112" s="9">
        <v>0</v>
      </c>
      <c r="G112" s="9">
        <v>0</v>
      </c>
      <c r="H112" s="9">
        <f>F112+G112</f>
        <v>0</v>
      </c>
      <c r="I112" s="9">
        <v>0</v>
      </c>
      <c r="J112" s="9">
        <v>0</v>
      </c>
      <c r="K112" s="9">
        <f>I112+J112</f>
        <v>0</v>
      </c>
      <c r="L112" s="9">
        <v>0</v>
      </c>
      <c r="M112" s="9">
        <v>0</v>
      </c>
      <c r="N112" s="9">
        <f>L112+M112</f>
        <v>0</v>
      </c>
      <c r="O112" s="9">
        <v>0</v>
      </c>
      <c r="P112" s="9">
        <v>0</v>
      </c>
      <c r="Q112" s="9">
        <f>O112+P112</f>
        <v>0</v>
      </c>
      <c r="R112" s="9">
        <v>0</v>
      </c>
      <c r="S112" s="9">
        <v>0</v>
      </c>
      <c r="T112" s="9">
        <f>R112+S112</f>
        <v>0</v>
      </c>
      <c r="U112" s="9">
        <v>0</v>
      </c>
      <c r="V112" s="9">
        <v>464893</v>
      </c>
      <c r="W112" s="9">
        <f>U112+V112</f>
        <v>464893</v>
      </c>
      <c r="X112" s="9">
        <v>610480319</v>
      </c>
      <c r="Y112" s="9">
        <v>254848814</v>
      </c>
      <c r="Z112" s="12">
        <f>X112+Y112</f>
        <v>865329133</v>
      </c>
      <c r="AA112" s="9">
        <v>2055089102</v>
      </c>
      <c r="AB112" s="9">
        <v>2063826989</v>
      </c>
      <c r="AC112" s="12">
        <f>AA112+AB112</f>
        <v>4118916091</v>
      </c>
      <c r="AD112" s="9">
        <v>0</v>
      </c>
      <c r="AE112" s="9">
        <v>0</v>
      </c>
      <c r="AF112" s="10">
        <f>AD112+AE112</f>
        <v>0</v>
      </c>
    </row>
    <row r="113" spans="1:32" ht="19.5" customHeight="1">
      <c r="A113" s="42"/>
      <c r="B113" s="13" t="s">
        <v>21</v>
      </c>
      <c r="C113" s="9">
        <f t="shared" si="42"/>
        <v>162993865</v>
      </c>
      <c r="D113" s="9">
        <f t="shared" si="42"/>
        <v>108610568</v>
      </c>
      <c r="E113" s="10">
        <f t="shared" si="42"/>
        <v>271604433</v>
      </c>
      <c r="F113" s="9">
        <v>0</v>
      </c>
      <c r="G113" s="9">
        <v>0</v>
      </c>
      <c r="H113" s="9">
        <f>F113+G113</f>
        <v>0</v>
      </c>
      <c r="I113" s="9">
        <v>0</v>
      </c>
      <c r="J113" s="9">
        <v>0</v>
      </c>
      <c r="K113" s="9">
        <f>I113+J113</f>
        <v>0</v>
      </c>
      <c r="L113" s="9">
        <v>0</v>
      </c>
      <c r="M113" s="9">
        <v>0</v>
      </c>
      <c r="N113" s="9">
        <f>L113+M113</f>
        <v>0</v>
      </c>
      <c r="O113" s="9">
        <v>0</v>
      </c>
      <c r="P113" s="9">
        <v>0</v>
      </c>
      <c r="Q113" s="9">
        <f>O113+P113</f>
        <v>0</v>
      </c>
      <c r="R113" s="9">
        <v>0</v>
      </c>
      <c r="S113" s="9">
        <v>0</v>
      </c>
      <c r="T113" s="9">
        <f>R113+S113</f>
        <v>0</v>
      </c>
      <c r="U113" s="9">
        <v>0</v>
      </c>
      <c r="V113" s="9">
        <v>0</v>
      </c>
      <c r="W113" s="9">
        <f>U113+V113</f>
        <v>0</v>
      </c>
      <c r="X113" s="9">
        <v>0</v>
      </c>
      <c r="Y113" s="9">
        <v>6114891</v>
      </c>
      <c r="Z113" s="12">
        <f>X113+Y113</f>
        <v>6114891</v>
      </c>
      <c r="AA113" s="9">
        <v>162993865</v>
      </c>
      <c r="AB113" s="9">
        <v>102495677</v>
      </c>
      <c r="AC113" s="12">
        <f>AA113+AB113</f>
        <v>265489542</v>
      </c>
      <c r="AD113" s="9">
        <v>0</v>
      </c>
      <c r="AE113" s="9">
        <v>0</v>
      </c>
      <c r="AF113" s="10">
        <f>AD113+AE113</f>
        <v>0</v>
      </c>
    </row>
    <row r="114" spans="1:32" ht="19.5" customHeight="1">
      <c r="A114" s="43"/>
      <c r="B114" s="13" t="s">
        <v>22</v>
      </c>
      <c r="C114" s="9">
        <f t="shared" si="42"/>
        <v>1916107697</v>
      </c>
      <c r="D114" s="9">
        <f t="shared" si="42"/>
        <v>1097699698</v>
      </c>
      <c r="E114" s="10">
        <f t="shared" si="42"/>
        <v>3013807395</v>
      </c>
      <c r="F114" s="9">
        <v>56913847</v>
      </c>
      <c r="G114" s="9">
        <v>159544800</v>
      </c>
      <c r="H114" s="9">
        <f>F114+G114</f>
        <v>216458647</v>
      </c>
      <c r="I114" s="9">
        <v>0</v>
      </c>
      <c r="J114" s="9">
        <v>0</v>
      </c>
      <c r="K114" s="9">
        <f>I114+J114</f>
        <v>0</v>
      </c>
      <c r="L114" s="9">
        <v>0</v>
      </c>
      <c r="M114" s="9">
        <v>0</v>
      </c>
      <c r="N114" s="9">
        <f>L114+M114</f>
        <v>0</v>
      </c>
      <c r="O114" s="9">
        <v>0</v>
      </c>
      <c r="P114" s="9">
        <v>0</v>
      </c>
      <c r="Q114" s="9">
        <f>O114+P114</f>
        <v>0</v>
      </c>
      <c r="R114" s="9">
        <v>0</v>
      </c>
      <c r="S114" s="9">
        <v>0</v>
      </c>
      <c r="T114" s="9">
        <f>R114+S114</f>
        <v>0</v>
      </c>
      <c r="U114" s="9">
        <v>8569227</v>
      </c>
      <c r="V114" s="9">
        <v>19132784</v>
      </c>
      <c r="W114" s="9">
        <f>U114+V114</f>
        <v>27702011</v>
      </c>
      <c r="X114" s="9">
        <v>1850624623</v>
      </c>
      <c r="Y114" s="9">
        <v>919022114</v>
      </c>
      <c r="Z114" s="12">
        <f>X114+Y114</f>
        <v>2769646737</v>
      </c>
      <c r="AA114" s="9">
        <v>0</v>
      </c>
      <c r="AB114" s="9">
        <v>0</v>
      </c>
      <c r="AC114" s="12">
        <f>AA114+AB114</f>
        <v>0</v>
      </c>
      <c r="AD114" s="9">
        <v>0</v>
      </c>
      <c r="AE114" s="9">
        <v>0</v>
      </c>
      <c r="AF114" s="10">
        <f>AD114+AE114</f>
        <v>0</v>
      </c>
    </row>
    <row r="115" spans="1:32" ht="19.5" customHeight="1" thickBot="1">
      <c r="A115" s="14" t="s">
        <v>23</v>
      </c>
      <c r="B115" s="15"/>
      <c r="C115" s="16">
        <f t="shared" ref="C115:AF115" si="43">SUM(C111:C114)</f>
        <v>4826708678</v>
      </c>
      <c r="D115" s="16">
        <f t="shared" si="43"/>
        <v>3612564358</v>
      </c>
      <c r="E115" s="16">
        <f t="shared" si="43"/>
        <v>8439273036</v>
      </c>
      <c r="F115" s="16">
        <f t="shared" si="43"/>
        <v>68685760</v>
      </c>
      <c r="G115" s="16">
        <f t="shared" si="43"/>
        <v>171210035</v>
      </c>
      <c r="H115" s="16">
        <f t="shared" si="43"/>
        <v>239895795</v>
      </c>
      <c r="I115" s="16">
        <f t="shared" si="43"/>
        <v>384257</v>
      </c>
      <c r="J115" s="16">
        <f t="shared" si="43"/>
        <v>0</v>
      </c>
      <c r="K115" s="16">
        <f t="shared" si="43"/>
        <v>384257</v>
      </c>
      <c r="L115" s="16">
        <f t="shared" si="43"/>
        <v>0</v>
      </c>
      <c r="M115" s="16">
        <f t="shared" si="43"/>
        <v>0</v>
      </c>
      <c r="N115" s="16">
        <f t="shared" si="43"/>
        <v>0</v>
      </c>
      <c r="O115" s="16">
        <f t="shared" si="43"/>
        <v>0</v>
      </c>
      <c r="P115" s="16">
        <f t="shared" si="43"/>
        <v>0</v>
      </c>
      <c r="Q115" s="16">
        <f t="shared" si="43"/>
        <v>0</v>
      </c>
      <c r="R115" s="16">
        <f t="shared" si="43"/>
        <v>0</v>
      </c>
      <c r="S115" s="16">
        <f t="shared" si="43"/>
        <v>0</v>
      </c>
      <c r="T115" s="16">
        <f t="shared" si="43"/>
        <v>0</v>
      </c>
      <c r="U115" s="16">
        <f t="shared" si="43"/>
        <v>10296853</v>
      </c>
      <c r="V115" s="16">
        <f t="shared" si="43"/>
        <v>24468475</v>
      </c>
      <c r="W115" s="16">
        <f t="shared" si="43"/>
        <v>34765328</v>
      </c>
      <c r="X115" s="16">
        <f t="shared" si="43"/>
        <v>2529258841</v>
      </c>
      <c r="Y115" s="16">
        <f t="shared" si="43"/>
        <v>1214297702</v>
      </c>
      <c r="Z115" s="16">
        <f t="shared" si="43"/>
        <v>3743556543</v>
      </c>
      <c r="AA115" s="16">
        <f t="shared" si="43"/>
        <v>2218082967</v>
      </c>
      <c r="AB115" s="16">
        <f t="shared" si="43"/>
        <v>2202588146</v>
      </c>
      <c r="AC115" s="16">
        <f t="shared" si="43"/>
        <v>4420671113</v>
      </c>
      <c r="AD115" s="16">
        <f t="shared" si="43"/>
        <v>0</v>
      </c>
      <c r="AE115" s="16">
        <f t="shared" si="43"/>
        <v>0</v>
      </c>
      <c r="AF115" s="16">
        <f t="shared" si="43"/>
        <v>0</v>
      </c>
    </row>
    <row r="116" spans="1:32" ht="19.5" customHeight="1">
      <c r="A116" s="41" t="s">
        <v>45</v>
      </c>
      <c r="B116" s="8" t="s">
        <v>19</v>
      </c>
      <c r="C116" s="9">
        <f>F116+I116+L116+O116+U116+X116+AA116+AD116+R116</f>
        <v>310563</v>
      </c>
      <c r="D116" s="9">
        <f>G116+J116+M116+P116+V116+Y116+AB116+AE116+S116</f>
        <v>0</v>
      </c>
      <c r="E116" s="10">
        <f>H116+K116+N116+Q116+W116+Z116+AC116+AF116+T116</f>
        <v>310563</v>
      </c>
      <c r="F116" s="9">
        <v>310563</v>
      </c>
      <c r="G116" s="9">
        <v>0</v>
      </c>
      <c r="H116" s="9">
        <f>F116+G116</f>
        <v>310563</v>
      </c>
      <c r="I116" s="9">
        <v>0</v>
      </c>
      <c r="J116" s="9">
        <v>0</v>
      </c>
      <c r="K116" s="9">
        <f>I116+J116</f>
        <v>0</v>
      </c>
      <c r="L116" s="9">
        <v>0</v>
      </c>
      <c r="M116" s="9">
        <v>0</v>
      </c>
      <c r="N116" s="9">
        <f>L116+M116</f>
        <v>0</v>
      </c>
      <c r="O116" s="9">
        <v>0</v>
      </c>
      <c r="P116" s="9">
        <v>0</v>
      </c>
      <c r="Q116" s="9">
        <f>O116+P116</f>
        <v>0</v>
      </c>
      <c r="R116" s="9">
        <v>0</v>
      </c>
      <c r="S116" s="9">
        <v>0</v>
      </c>
      <c r="T116" s="9">
        <f>R116+S116</f>
        <v>0</v>
      </c>
      <c r="U116" s="9">
        <v>0</v>
      </c>
      <c r="V116" s="9">
        <v>0</v>
      </c>
      <c r="W116" s="9">
        <f>U116+V116</f>
        <v>0</v>
      </c>
      <c r="X116" s="9">
        <v>0</v>
      </c>
      <c r="Y116" s="9">
        <v>0</v>
      </c>
      <c r="Z116" s="12">
        <f>X116+Y116</f>
        <v>0</v>
      </c>
      <c r="AA116" s="9">
        <v>0</v>
      </c>
      <c r="AB116" s="9">
        <v>0</v>
      </c>
      <c r="AC116" s="12">
        <f>AA116+AB116</f>
        <v>0</v>
      </c>
      <c r="AD116" s="9">
        <v>0</v>
      </c>
      <c r="AE116" s="9">
        <v>0</v>
      </c>
      <c r="AF116" s="10">
        <f>AD116+AE116</f>
        <v>0</v>
      </c>
    </row>
    <row r="117" spans="1:32" ht="19.5" customHeight="1">
      <c r="A117" s="42"/>
      <c r="B117" s="13" t="s">
        <v>20</v>
      </c>
      <c r="C117" s="9">
        <f t="shared" ref="C117:E119" si="44">F117+I117+L117+O117+U117+X117+AA117+AD117+R117</f>
        <v>0</v>
      </c>
      <c r="D117" s="9">
        <f t="shared" si="44"/>
        <v>0</v>
      </c>
      <c r="E117" s="10">
        <f t="shared" si="44"/>
        <v>0</v>
      </c>
      <c r="F117" s="9">
        <v>0</v>
      </c>
      <c r="G117" s="9">
        <v>0</v>
      </c>
      <c r="H117" s="9">
        <f>F117+G117</f>
        <v>0</v>
      </c>
      <c r="I117" s="9">
        <v>0</v>
      </c>
      <c r="J117" s="9">
        <v>0</v>
      </c>
      <c r="K117" s="9">
        <f>I117+J117</f>
        <v>0</v>
      </c>
      <c r="L117" s="9">
        <v>0</v>
      </c>
      <c r="M117" s="9">
        <v>0</v>
      </c>
      <c r="N117" s="9">
        <f>L117+M117</f>
        <v>0</v>
      </c>
      <c r="O117" s="9">
        <v>0</v>
      </c>
      <c r="P117" s="9">
        <v>0</v>
      </c>
      <c r="Q117" s="9">
        <f>O117+P117</f>
        <v>0</v>
      </c>
      <c r="R117" s="9">
        <v>0</v>
      </c>
      <c r="S117" s="9">
        <v>0</v>
      </c>
      <c r="T117" s="9">
        <f>R117+S117</f>
        <v>0</v>
      </c>
      <c r="U117" s="9">
        <v>0</v>
      </c>
      <c r="V117" s="9">
        <v>0</v>
      </c>
      <c r="W117" s="9">
        <f>U117+V117</f>
        <v>0</v>
      </c>
      <c r="X117" s="9">
        <v>0</v>
      </c>
      <c r="Y117" s="9">
        <v>0</v>
      </c>
      <c r="Z117" s="12">
        <f>X117+Y117</f>
        <v>0</v>
      </c>
      <c r="AA117" s="9">
        <v>0</v>
      </c>
      <c r="AB117" s="9">
        <v>0</v>
      </c>
      <c r="AC117" s="12">
        <f>AA117+AB117</f>
        <v>0</v>
      </c>
      <c r="AD117" s="9">
        <v>0</v>
      </c>
      <c r="AE117" s="9">
        <v>0</v>
      </c>
      <c r="AF117" s="10">
        <f>AD117+AE117</f>
        <v>0</v>
      </c>
    </row>
    <row r="118" spans="1:32" ht="19.5" customHeight="1">
      <c r="A118" s="42"/>
      <c r="B118" s="13" t="s">
        <v>21</v>
      </c>
      <c r="C118" s="9">
        <f t="shared" si="44"/>
        <v>0</v>
      </c>
      <c r="D118" s="9">
        <f t="shared" si="44"/>
        <v>0</v>
      </c>
      <c r="E118" s="10">
        <f t="shared" si="44"/>
        <v>0</v>
      </c>
      <c r="F118" s="9">
        <v>0</v>
      </c>
      <c r="G118" s="9">
        <v>0</v>
      </c>
      <c r="H118" s="9">
        <f>F118+G118</f>
        <v>0</v>
      </c>
      <c r="I118" s="9">
        <v>0</v>
      </c>
      <c r="J118" s="9">
        <v>0</v>
      </c>
      <c r="K118" s="9">
        <f>I118+J118</f>
        <v>0</v>
      </c>
      <c r="L118" s="9">
        <v>0</v>
      </c>
      <c r="M118" s="9">
        <v>0</v>
      </c>
      <c r="N118" s="9">
        <f>L118+M118</f>
        <v>0</v>
      </c>
      <c r="O118" s="9">
        <v>0</v>
      </c>
      <c r="P118" s="9">
        <v>0</v>
      </c>
      <c r="Q118" s="9">
        <f>O118+P118</f>
        <v>0</v>
      </c>
      <c r="R118" s="9">
        <v>0</v>
      </c>
      <c r="S118" s="9">
        <v>0</v>
      </c>
      <c r="T118" s="9">
        <f>R118+S118</f>
        <v>0</v>
      </c>
      <c r="U118" s="9">
        <v>0</v>
      </c>
      <c r="V118" s="9">
        <v>0</v>
      </c>
      <c r="W118" s="9">
        <f>U118+V118</f>
        <v>0</v>
      </c>
      <c r="X118" s="9">
        <v>0</v>
      </c>
      <c r="Y118" s="9">
        <v>0</v>
      </c>
      <c r="Z118" s="12">
        <f>X118+Y118</f>
        <v>0</v>
      </c>
      <c r="AA118" s="9">
        <v>0</v>
      </c>
      <c r="AB118" s="9">
        <v>0</v>
      </c>
      <c r="AC118" s="12">
        <f>AA118+AB118</f>
        <v>0</v>
      </c>
      <c r="AD118" s="9">
        <v>0</v>
      </c>
      <c r="AE118" s="9">
        <v>0</v>
      </c>
      <c r="AF118" s="10">
        <f>AD118+AE118</f>
        <v>0</v>
      </c>
    </row>
    <row r="119" spans="1:32" ht="19.5" customHeight="1">
      <c r="A119" s="43"/>
      <c r="B119" s="13" t="s">
        <v>22</v>
      </c>
      <c r="C119" s="9">
        <f t="shared" si="44"/>
        <v>0</v>
      </c>
      <c r="D119" s="9">
        <f t="shared" si="44"/>
        <v>2418965</v>
      </c>
      <c r="E119" s="10">
        <f t="shared" si="44"/>
        <v>2418965</v>
      </c>
      <c r="F119" s="9">
        <v>0</v>
      </c>
      <c r="G119" s="9">
        <v>2418965</v>
      </c>
      <c r="H119" s="9">
        <f>F119+G119</f>
        <v>2418965</v>
      </c>
      <c r="I119" s="9">
        <v>0</v>
      </c>
      <c r="J119" s="9">
        <v>0</v>
      </c>
      <c r="K119" s="9">
        <f>I119+J119</f>
        <v>0</v>
      </c>
      <c r="L119" s="9">
        <v>0</v>
      </c>
      <c r="M119" s="9">
        <v>0</v>
      </c>
      <c r="N119" s="9">
        <f>L119+M119</f>
        <v>0</v>
      </c>
      <c r="O119" s="9">
        <v>0</v>
      </c>
      <c r="P119" s="9">
        <v>0</v>
      </c>
      <c r="Q119" s="9">
        <f>O119+P119</f>
        <v>0</v>
      </c>
      <c r="R119" s="9">
        <v>0</v>
      </c>
      <c r="S119" s="9">
        <v>0</v>
      </c>
      <c r="T119" s="9">
        <f>R119+S119</f>
        <v>0</v>
      </c>
      <c r="U119" s="9">
        <v>0</v>
      </c>
      <c r="V119" s="9">
        <v>0</v>
      </c>
      <c r="W119" s="9">
        <f>U119+V119</f>
        <v>0</v>
      </c>
      <c r="X119" s="9">
        <v>0</v>
      </c>
      <c r="Y119" s="9">
        <v>0</v>
      </c>
      <c r="Z119" s="12">
        <f>X119+Y119</f>
        <v>0</v>
      </c>
      <c r="AA119" s="9">
        <v>0</v>
      </c>
      <c r="AB119" s="9">
        <v>0</v>
      </c>
      <c r="AC119" s="12">
        <f>AA119+AB119</f>
        <v>0</v>
      </c>
      <c r="AD119" s="9">
        <v>0</v>
      </c>
      <c r="AE119" s="9">
        <v>0</v>
      </c>
      <c r="AF119" s="10">
        <f>AD119+AE119</f>
        <v>0</v>
      </c>
    </row>
    <row r="120" spans="1:32" ht="19.5" customHeight="1" thickBot="1">
      <c r="A120" s="14" t="s">
        <v>23</v>
      </c>
      <c r="B120" s="15"/>
      <c r="C120" s="16">
        <f t="shared" ref="C120:AF120" si="45">SUM(C116:C119)</f>
        <v>310563</v>
      </c>
      <c r="D120" s="16">
        <f t="shared" si="45"/>
        <v>2418965</v>
      </c>
      <c r="E120" s="16">
        <f t="shared" si="45"/>
        <v>2729528</v>
      </c>
      <c r="F120" s="16">
        <f t="shared" si="45"/>
        <v>310563</v>
      </c>
      <c r="G120" s="16">
        <f t="shared" si="45"/>
        <v>2418965</v>
      </c>
      <c r="H120" s="16">
        <f t="shared" si="45"/>
        <v>2729528</v>
      </c>
      <c r="I120" s="16">
        <f t="shared" si="45"/>
        <v>0</v>
      </c>
      <c r="J120" s="16">
        <f t="shared" si="45"/>
        <v>0</v>
      </c>
      <c r="K120" s="16">
        <f t="shared" si="45"/>
        <v>0</v>
      </c>
      <c r="L120" s="16">
        <f t="shared" si="45"/>
        <v>0</v>
      </c>
      <c r="M120" s="16">
        <f t="shared" si="45"/>
        <v>0</v>
      </c>
      <c r="N120" s="16">
        <f t="shared" si="45"/>
        <v>0</v>
      </c>
      <c r="O120" s="16">
        <f t="shared" si="45"/>
        <v>0</v>
      </c>
      <c r="P120" s="16">
        <f t="shared" si="45"/>
        <v>0</v>
      </c>
      <c r="Q120" s="16">
        <f t="shared" si="45"/>
        <v>0</v>
      </c>
      <c r="R120" s="16">
        <f t="shared" si="45"/>
        <v>0</v>
      </c>
      <c r="S120" s="16">
        <f t="shared" si="45"/>
        <v>0</v>
      </c>
      <c r="T120" s="16">
        <f t="shared" si="45"/>
        <v>0</v>
      </c>
      <c r="U120" s="16">
        <f t="shared" si="45"/>
        <v>0</v>
      </c>
      <c r="V120" s="16">
        <f t="shared" si="45"/>
        <v>0</v>
      </c>
      <c r="W120" s="16">
        <f t="shared" si="45"/>
        <v>0</v>
      </c>
      <c r="X120" s="16">
        <f t="shared" si="45"/>
        <v>0</v>
      </c>
      <c r="Y120" s="16">
        <f t="shared" si="45"/>
        <v>0</v>
      </c>
      <c r="Z120" s="16">
        <f t="shared" si="45"/>
        <v>0</v>
      </c>
      <c r="AA120" s="16">
        <f t="shared" si="45"/>
        <v>0</v>
      </c>
      <c r="AB120" s="16">
        <f t="shared" si="45"/>
        <v>0</v>
      </c>
      <c r="AC120" s="16">
        <f t="shared" si="45"/>
        <v>0</v>
      </c>
      <c r="AD120" s="16">
        <f t="shared" si="45"/>
        <v>0</v>
      </c>
      <c r="AE120" s="16">
        <f t="shared" si="45"/>
        <v>0</v>
      </c>
      <c r="AF120" s="16">
        <f t="shared" si="45"/>
        <v>0</v>
      </c>
    </row>
    <row r="121" spans="1:32" ht="19.5" customHeight="1">
      <c r="A121" s="41" t="s">
        <v>46</v>
      </c>
      <c r="B121" s="8" t="s">
        <v>19</v>
      </c>
      <c r="C121" s="9">
        <f>F121+I121+L121+O121+U121+X121+AA121+AD121+R121</f>
        <v>0</v>
      </c>
      <c r="D121" s="9">
        <f>G121+J121+M121+P121+V121+Y121+AB121+AE121+S121</f>
        <v>104612</v>
      </c>
      <c r="E121" s="10">
        <f>H121+K121+N121+Q121+W121+Z121+AC121+AF121+T121</f>
        <v>104612</v>
      </c>
      <c r="F121" s="9">
        <v>0</v>
      </c>
      <c r="G121" s="9">
        <v>104612</v>
      </c>
      <c r="H121" s="9">
        <f>F121+G121</f>
        <v>104612</v>
      </c>
      <c r="I121" s="9">
        <v>0</v>
      </c>
      <c r="J121" s="9">
        <v>0</v>
      </c>
      <c r="K121" s="9">
        <f>I121+J121</f>
        <v>0</v>
      </c>
      <c r="L121" s="9">
        <v>0</v>
      </c>
      <c r="M121" s="9">
        <v>0</v>
      </c>
      <c r="N121" s="9">
        <f>L121+M121</f>
        <v>0</v>
      </c>
      <c r="O121" s="9">
        <v>0</v>
      </c>
      <c r="P121" s="9">
        <v>0</v>
      </c>
      <c r="Q121" s="9">
        <f>O121+P121</f>
        <v>0</v>
      </c>
      <c r="R121" s="9">
        <v>0</v>
      </c>
      <c r="S121" s="9">
        <v>0</v>
      </c>
      <c r="T121" s="9">
        <f>R121+S121</f>
        <v>0</v>
      </c>
      <c r="U121" s="9">
        <v>0</v>
      </c>
      <c r="V121" s="9">
        <v>0</v>
      </c>
      <c r="W121" s="9">
        <f>U121+V121</f>
        <v>0</v>
      </c>
      <c r="X121" s="9">
        <v>0</v>
      </c>
      <c r="Y121" s="9">
        <v>0</v>
      </c>
      <c r="Z121" s="12">
        <f>X121+Y121</f>
        <v>0</v>
      </c>
      <c r="AA121" s="9">
        <v>0</v>
      </c>
      <c r="AB121" s="9">
        <v>0</v>
      </c>
      <c r="AC121" s="12">
        <f>AA121+AB121</f>
        <v>0</v>
      </c>
      <c r="AD121" s="9">
        <v>0</v>
      </c>
      <c r="AE121" s="9">
        <v>0</v>
      </c>
      <c r="AF121" s="10">
        <f>AD121+AE121</f>
        <v>0</v>
      </c>
    </row>
    <row r="122" spans="1:32" ht="19.5" customHeight="1">
      <c r="A122" s="42"/>
      <c r="B122" s="13" t="s">
        <v>20</v>
      </c>
      <c r="C122" s="9">
        <f t="shared" ref="C122:E124" si="46">F122+I122+L122+O122+U122+X122+AA122+AD122+R122</f>
        <v>24150682</v>
      </c>
      <c r="D122" s="9">
        <f t="shared" si="46"/>
        <v>0</v>
      </c>
      <c r="E122" s="10">
        <f t="shared" si="46"/>
        <v>24150682</v>
      </c>
      <c r="F122" s="9">
        <v>0</v>
      </c>
      <c r="G122" s="9">
        <v>0</v>
      </c>
      <c r="H122" s="9">
        <f>F122+G122</f>
        <v>0</v>
      </c>
      <c r="I122" s="9">
        <v>0</v>
      </c>
      <c r="J122" s="9">
        <v>0</v>
      </c>
      <c r="K122" s="9">
        <f>I122+J122</f>
        <v>0</v>
      </c>
      <c r="L122" s="9">
        <v>21970214</v>
      </c>
      <c r="M122" s="9">
        <v>0</v>
      </c>
      <c r="N122" s="9">
        <f>L122+M122</f>
        <v>21970214</v>
      </c>
      <c r="O122" s="9">
        <v>2180468</v>
      </c>
      <c r="P122" s="9">
        <v>0</v>
      </c>
      <c r="Q122" s="9">
        <f>O122+P122</f>
        <v>2180468</v>
      </c>
      <c r="R122" s="9">
        <v>0</v>
      </c>
      <c r="S122" s="9">
        <v>0</v>
      </c>
      <c r="T122" s="9">
        <f>R122+S122</f>
        <v>0</v>
      </c>
      <c r="U122" s="9">
        <v>0</v>
      </c>
      <c r="V122" s="9">
        <v>0</v>
      </c>
      <c r="W122" s="9">
        <f>U122+V122</f>
        <v>0</v>
      </c>
      <c r="X122" s="9">
        <v>0</v>
      </c>
      <c r="Y122" s="9">
        <v>0</v>
      </c>
      <c r="Z122" s="12">
        <f>X122+Y122</f>
        <v>0</v>
      </c>
      <c r="AA122" s="9">
        <v>0</v>
      </c>
      <c r="AB122" s="9">
        <v>0</v>
      </c>
      <c r="AC122" s="12">
        <f>AA122+AB122</f>
        <v>0</v>
      </c>
      <c r="AD122" s="9">
        <v>0</v>
      </c>
      <c r="AE122" s="9">
        <v>0</v>
      </c>
      <c r="AF122" s="10">
        <f>AD122+AE122</f>
        <v>0</v>
      </c>
    </row>
    <row r="123" spans="1:32" ht="19.5" customHeight="1">
      <c r="A123" s="42"/>
      <c r="B123" s="13" t="s">
        <v>21</v>
      </c>
      <c r="C123" s="9">
        <f t="shared" si="46"/>
        <v>0</v>
      </c>
      <c r="D123" s="9">
        <f t="shared" si="46"/>
        <v>0</v>
      </c>
      <c r="E123" s="10">
        <f t="shared" si="46"/>
        <v>0</v>
      </c>
      <c r="F123" s="9">
        <v>0</v>
      </c>
      <c r="G123" s="9">
        <v>0</v>
      </c>
      <c r="H123" s="9">
        <f>F123+G123</f>
        <v>0</v>
      </c>
      <c r="I123" s="9">
        <v>0</v>
      </c>
      <c r="J123" s="9">
        <v>0</v>
      </c>
      <c r="K123" s="9">
        <f>I123+J123</f>
        <v>0</v>
      </c>
      <c r="L123" s="9">
        <v>0</v>
      </c>
      <c r="M123" s="9">
        <v>0</v>
      </c>
      <c r="N123" s="9">
        <f>L123+M123</f>
        <v>0</v>
      </c>
      <c r="O123" s="9">
        <v>0</v>
      </c>
      <c r="P123" s="9">
        <v>0</v>
      </c>
      <c r="Q123" s="9">
        <f>O123+P123</f>
        <v>0</v>
      </c>
      <c r="R123" s="9">
        <v>0</v>
      </c>
      <c r="S123" s="9">
        <v>0</v>
      </c>
      <c r="T123" s="9">
        <f>R123+S123</f>
        <v>0</v>
      </c>
      <c r="U123" s="9">
        <v>0</v>
      </c>
      <c r="V123" s="9">
        <v>0</v>
      </c>
      <c r="W123" s="9">
        <f>U123+V123</f>
        <v>0</v>
      </c>
      <c r="X123" s="9">
        <v>0</v>
      </c>
      <c r="Y123" s="9">
        <v>0</v>
      </c>
      <c r="Z123" s="12">
        <f>X123+Y123</f>
        <v>0</v>
      </c>
      <c r="AA123" s="9">
        <v>0</v>
      </c>
      <c r="AB123" s="9">
        <v>0</v>
      </c>
      <c r="AC123" s="12">
        <f>AA123+AB123</f>
        <v>0</v>
      </c>
      <c r="AD123" s="9">
        <v>0</v>
      </c>
      <c r="AE123" s="9">
        <v>0</v>
      </c>
      <c r="AF123" s="10">
        <f>AD123+AE123</f>
        <v>0</v>
      </c>
    </row>
    <row r="124" spans="1:32" ht="19.5" customHeight="1">
      <c r="A124" s="43"/>
      <c r="B124" s="13" t="s">
        <v>22</v>
      </c>
      <c r="C124" s="9">
        <f t="shared" si="46"/>
        <v>3212906</v>
      </c>
      <c r="D124" s="9">
        <f t="shared" si="46"/>
        <v>6884385</v>
      </c>
      <c r="E124" s="10">
        <f t="shared" si="46"/>
        <v>10097291</v>
      </c>
      <c r="F124" s="9">
        <v>0</v>
      </c>
      <c r="G124" s="9">
        <v>0</v>
      </c>
      <c r="H124" s="9">
        <f>F124+G124</f>
        <v>0</v>
      </c>
      <c r="I124" s="9">
        <v>0</v>
      </c>
      <c r="J124" s="9">
        <v>0</v>
      </c>
      <c r="K124" s="9">
        <f>I124+J124</f>
        <v>0</v>
      </c>
      <c r="L124" s="9">
        <v>0</v>
      </c>
      <c r="M124" s="9">
        <v>0</v>
      </c>
      <c r="N124" s="9">
        <f>L124+M124</f>
        <v>0</v>
      </c>
      <c r="O124" s="9">
        <v>3212906</v>
      </c>
      <c r="P124" s="9">
        <v>6884385</v>
      </c>
      <c r="Q124" s="9">
        <f>O124+P124</f>
        <v>10097291</v>
      </c>
      <c r="R124" s="9">
        <v>0</v>
      </c>
      <c r="S124" s="9">
        <v>0</v>
      </c>
      <c r="T124" s="9">
        <f>R124+S124</f>
        <v>0</v>
      </c>
      <c r="U124" s="9">
        <v>0</v>
      </c>
      <c r="V124" s="9">
        <v>0</v>
      </c>
      <c r="W124" s="9">
        <f>U124+V124</f>
        <v>0</v>
      </c>
      <c r="X124" s="9">
        <v>0</v>
      </c>
      <c r="Y124" s="9">
        <v>0</v>
      </c>
      <c r="Z124" s="12">
        <f>X124+Y124</f>
        <v>0</v>
      </c>
      <c r="AA124" s="9">
        <v>0</v>
      </c>
      <c r="AB124" s="9">
        <v>0</v>
      </c>
      <c r="AC124" s="12">
        <f>AA124+AB124</f>
        <v>0</v>
      </c>
      <c r="AD124" s="9">
        <v>0</v>
      </c>
      <c r="AE124" s="9">
        <v>0</v>
      </c>
      <c r="AF124" s="10">
        <f>AD124+AE124</f>
        <v>0</v>
      </c>
    </row>
    <row r="125" spans="1:32" ht="19.5" customHeight="1" thickBot="1">
      <c r="A125" s="14" t="s">
        <v>23</v>
      </c>
      <c r="B125" s="15"/>
      <c r="C125" s="16">
        <f t="shared" ref="C125:AF125" si="47">SUM(C121:C124)</f>
        <v>27363588</v>
      </c>
      <c r="D125" s="16">
        <f t="shared" si="47"/>
        <v>6988997</v>
      </c>
      <c r="E125" s="16">
        <f t="shared" si="47"/>
        <v>34352585</v>
      </c>
      <c r="F125" s="16">
        <f t="shared" si="47"/>
        <v>0</v>
      </c>
      <c r="G125" s="16">
        <f t="shared" si="47"/>
        <v>104612</v>
      </c>
      <c r="H125" s="16">
        <f t="shared" si="47"/>
        <v>104612</v>
      </c>
      <c r="I125" s="16">
        <f t="shared" si="47"/>
        <v>0</v>
      </c>
      <c r="J125" s="16">
        <f t="shared" si="47"/>
        <v>0</v>
      </c>
      <c r="K125" s="16">
        <f t="shared" si="47"/>
        <v>0</v>
      </c>
      <c r="L125" s="16">
        <f t="shared" si="47"/>
        <v>21970214</v>
      </c>
      <c r="M125" s="16">
        <f t="shared" si="47"/>
        <v>0</v>
      </c>
      <c r="N125" s="16">
        <f t="shared" si="47"/>
        <v>21970214</v>
      </c>
      <c r="O125" s="16">
        <f t="shared" si="47"/>
        <v>5393374</v>
      </c>
      <c r="P125" s="16">
        <f t="shared" si="47"/>
        <v>6884385</v>
      </c>
      <c r="Q125" s="16">
        <f t="shared" si="47"/>
        <v>12277759</v>
      </c>
      <c r="R125" s="16">
        <f t="shared" si="47"/>
        <v>0</v>
      </c>
      <c r="S125" s="16">
        <f t="shared" si="47"/>
        <v>0</v>
      </c>
      <c r="T125" s="16">
        <f t="shared" si="47"/>
        <v>0</v>
      </c>
      <c r="U125" s="16">
        <f t="shared" si="47"/>
        <v>0</v>
      </c>
      <c r="V125" s="16">
        <f t="shared" si="47"/>
        <v>0</v>
      </c>
      <c r="W125" s="16">
        <f t="shared" si="47"/>
        <v>0</v>
      </c>
      <c r="X125" s="16">
        <f t="shared" si="47"/>
        <v>0</v>
      </c>
      <c r="Y125" s="16">
        <f t="shared" si="47"/>
        <v>0</v>
      </c>
      <c r="Z125" s="16">
        <f t="shared" si="47"/>
        <v>0</v>
      </c>
      <c r="AA125" s="16">
        <f t="shared" si="47"/>
        <v>0</v>
      </c>
      <c r="AB125" s="16">
        <f t="shared" si="47"/>
        <v>0</v>
      </c>
      <c r="AC125" s="16">
        <f t="shared" si="47"/>
        <v>0</v>
      </c>
      <c r="AD125" s="16">
        <f t="shared" si="47"/>
        <v>0</v>
      </c>
      <c r="AE125" s="16">
        <f t="shared" si="47"/>
        <v>0</v>
      </c>
      <c r="AF125" s="16">
        <f t="shared" si="47"/>
        <v>0</v>
      </c>
    </row>
    <row r="126" spans="1:32" ht="19.5" customHeight="1">
      <c r="A126" s="41" t="s">
        <v>47</v>
      </c>
      <c r="B126" s="8" t="s">
        <v>19</v>
      </c>
      <c r="C126" s="9">
        <f>F126+I126+L126+O126+U126+X126+AA126+AD126+R126</f>
        <v>0</v>
      </c>
      <c r="D126" s="9">
        <f>G126+J126+M126+P126+V126+Y126+AB126+AE126+S126</f>
        <v>0</v>
      </c>
      <c r="E126" s="10">
        <f>H126+K126+N126+Q126+W126+Z126+AC126+AF126+T126</f>
        <v>0</v>
      </c>
      <c r="F126" s="9">
        <v>0</v>
      </c>
      <c r="G126" s="9">
        <v>0</v>
      </c>
      <c r="H126" s="9">
        <f>F126+G126</f>
        <v>0</v>
      </c>
      <c r="I126" s="9">
        <v>0</v>
      </c>
      <c r="J126" s="9">
        <v>0</v>
      </c>
      <c r="K126" s="9">
        <f>I126+J126</f>
        <v>0</v>
      </c>
      <c r="L126" s="9">
        <v>0</v>
      </c>
      <c r="M126" s="9">
        <v>0</v>
      </c>
      <c r="N126" s="9">
        <f>L126+M126</f>
        <v>0</v>
      </c>
      <c r="O126" s="9">
        <v>0</v>
      </c>
      <c r="P126" s="9">
        <v>0</v>
      </c>
      <c r="Q126" s="9">
        <f>O126+P126</f>
        <v>0</v>
      </c>
      <c r="R126" s="9">
        <v>0</v>
      </c>
      <c r="S126" s="9">
        <v>0</v>
      </c>
      <c r="T126" s="9">
        <f>R126+S126</f>
        <v>0</v>
      </c>
      <c r="U126" s="9">
        <v>0</v>
      </c>
      <c r="V126" s="9">
        <v>0</v>
      </c>
      <c r="W126" s="9">
        <f>U126+V126</f>
        <v>0</v>
      </c>
      <c r="X126" s="9">
        <v>0</v>
      </c>
      <c r="Y126" s="9">
        <v>0</v>
      </c>
      <c r="Z126" s="12">
        <f>X126+Y126</f>
        <v>0</v>
      </c>
      <c r="AA126" s="9">
        <v>0</v>
      </c>
      <c r="AB126" s="9">
        <v>0</v>
      </c>
      <c r="AC126" s="12">
        <f>AA126+AB126</f>
        <v>0</v>
      </c>
      <c r="AD126" s="9">
        <v>0</v>
      </c>
      <c r="AE126" s="9">
        <v>0</v>
      </c>
      <c r="AF126" s="10">
        <f>AD126+AE126</f>
        <v>0</v>
      </c>
    </row>
    <row r="127" spans="1:32" ht="19.5" customHeight="1">
      <c r="A127" s="42"/>
      <c r="B127" s="13" t="s">
        <v>20</v>
      </c>
      <c r="C127" s="9">
        <f t="shared" ref="C127:E129" si="48">F127+I127+L127+O127+U127+X127+AA127+AD127+R127</f>
        <v>0</v>
      </c>
      <c r="D127" s="9">
        <f t="shared" si="48"/>
        <v>18768877</v>
      </c>
      <c r="E127" s="10">
        <f t="shared" si="48"/>
        <v>18768877</v>
      </c>
      <c r="F127" s="9">
        <v>0</v>
      </c>
      <c r="G127" s="9">
        <v>0</v>
      </c>
      <c r="H127" s="9">
        <f>F127+G127</f>
        <v>0</v>
      </c>
      <c r="I127" s="9">
        <v>0</v>
      </c>
      <c r="J127" s="9">
        <v>0</v>
      </c>
      <c r="K127" s="9">
        <f>I127+J127</f>
        <v>0</v>
      </c>
      <c r="L127" s="9">
        <v>0</v>
      </c>
      <c r="M127" s="9">
        <v>0</v>
      </c>
      <c r="N127" s="9">
        <f>L127+M127</f>
        <v>0</v>
      </c>
      <c r="O127" s="9">
        <v>0</v>
      </c>
      <c r="P127" s="9">
        <v>0</v>
      </c>
      <c r="Q127" s="9">
        <f>O127+P127</f>
        <v>0</v>
      </c>
      <c r="R127" s="9">
        <v>0</v>
      </c>
      <c r="S127" s="9">
        <v>0</v>
      </c>
      <c r="T127" s="9">
        <f>R127+S127</f>
        <v>0</v>
      </c>
      <c r="U127" s="9">
        <v>0</v>
      </c>
      <c r="V127" s="9">
        <v>0</v>
      </c>
      <c r="W127" s="9">
        <f>U127+V127</f>
        <v>0</v>
      </c>
      <c r="X127" s="9">
        <v>0</v>
      </c>
      <c r="Y127" s="9">
        <v>18768877</v>
      </c>
      <c r="Z127" s="12">
        <f>X127+Y127</f>
        <v>18768877</v>
      </c>
      <c r="AA127" s="9">
        <v>0</v>
      </c>
      <c r="AB127" s="9">
        <v>0</v>
      </c>
      <c r="AC127" s="12">
        <f>AA127+AB127</f>
        <v>0</v>
      </c>
      <c r="AD127" s="9">
        <v>0</v>
      </c>
      <c r="AE127" s="9">
        <v>0</v>
      </c>
      <c r="AF127" s="10">
        <f>AD127+AE127</f>
        <v>0</v>
      </c>
    </row>
    <row r="128" spans="1:32" ht="19.5" customHeight="1">
      <c r="A128" s="42"/>
      <c r="B128" s="13" t="s">
        <v>21</v>
      </c>
      <c r="C128" s="9">
        <f t="shared" si="48"/>
        <v>0</v>
      </c>
      <c r="D128" s="9">
        <f t="shared" si="48"/>
        <v>0</v>
      </c>
      <c r="E128" s="10">
        <f t="shared" si="48"/>
        <v>0</v>
      </c>
      <c r="F128" s="9">
        <v>0</v>
      </c>
      <c r="G128" s="9">
        <v>0</v>
      </c>
      <c r="H128" s="9">
        <f>F128+G128</f>
        <v>0</v>
      </c>
      <c r="I128" s="9">
        <v>0</v>
      </c>
      <c r="J128" s="9">
        <v>0</v>
      </c>
      <c r="K128" s="9">
        <f>I128+J128</f>
        <v>0</v>
      </c>
      <c r="L128" s="9">
        <v>0</v>
      </c>
      <c r="M128" s="9">
        <v>0</v>
      </c>
      <c r="N128" s="9">
        <f>L128+M128</f>
        <v>0</v>
      </c>
      <c r="O128" s="9">
        <v>0</v>
      </c>
      <c r="P128" s="9">
        <v>0</v>
      </c>
      <c r="Q128" s="9">
        <f>O128+P128</f>
        <v>0</v>
      </c>
      <c r="R128" s="9">
        <v>0</v>
      </c>
      <c r="S128" s="9">
        <v>0</v>
      </c>
      <c r="T128" s="9">
        <f>R128+S128</f>
        <v>0</v>
      </c>
      <c r="U128" s="9">
        <v>0</v>
      </c>
      <c r="V128" s="9">
        <v>0</v>
      </c>
      <c r="W128" s="9">
        <f>U128+V128</f>
        <v>0</v>
      </c>
      <c r="X128" s="9">
        <v>0</v>
      </c>
      <c r="Y128" s="9">
        <v>0</v>
      </c>
      <c r="Z128" s="12">
        <f>X128+Y128</f>
        <v>0</v>
      </c>
      <c r="AA128" s="9">
        <v>0</v>
      </c>
      <c r="AB128" s="9">
        <v>0</v>
      </c>
      <c r="AC128" s="12">
        <f>AA128+AB128</f>
        <v>0</v>
      </c>
      <c r="AD128" s="9">
        <v>0</v>
      </c>
      <c r="AE128" s="9">
        <v>0</v>
      </c>
      <c r="AF128" s="10">
        <f>AD128+AE128</f>
        <v>0</v>
      </c>
    </row>
    <row r="129" spans="1:32" ht="19.5" customHeight="1">
      <c r="A129" s="43"/>
      <c r="B129" s="13" t="s">
        <v>22</v>
      </c>
      <c r="C129" s="9">
        <f t="shared" si="48"/>
        <v>232001268</v>
      </c>
      <c r="D129" s="9">
        <f t="shared" si="48"/>
        <v>326201238</v>
      </c>
      <c r="E129" s="10">
        <f t="shared" si="48"/>
        <v>558202506</v>
      </c>
      <c r="F129" s="9">
        <v>4476784</v>
      </c>
      <c r="G129" s="9">
        <v>149745979</v>
      </c>
      <c r="H129" s="9">
        <f>F129+G129</f>
        <v>154222763</v>
      </c>
      <c r="I129" s="9">
        <v>0</v>
      </c>
      <c r="J129" s="9">
        <v>0</v>
      </c>
      <c r="K129" s="9">
        <f>I129+J129</f>
        <v>0</v>
      </c>
      <c r="L129" s="9">
        <v>0</v>
      </c>
      <c r="M129" s="9">
        <v>0</v>
      </c>
      <c r="N129" s="9">
        <f>L129+M129</f>
        <v>0</v>
      </c>
      <c r="O129" s="9">
        <v>0</v>
      </c>
      <c r="P129" s="9">
        <v>0</v>
      </c>
      <c r="Q129" s="9">
        <f>O129+P129</f>
        <v>0</v>
      </c>
      <c r="R129" s="9">
        <v>0</v>
      </c>
      <c r="S129" s="9">
        <v>0</v>
      </c>
      <c r="T129" s="9">
        <f>R129+S129</f>
        <v>0</v>
      </c>
      <c r="U129" s="9">
        <v>0</v>
      </c>
      <c r="V129" s="9">
        <v>0</v>
      </c>
      <c r="W129" s="9">
        <f>U129+V129</f>
        <v>0</v>
      </c>
      <c r="X129" s="9">
        <v>227524484</v>
      </c>
      <c r="Y129" s="9">
        <v>176455259</v>
      </c>
      <c r="Z129" s="12">
        <f>X129+Y129</f>
        <v>403979743</v>
      </c>
      <c r="AA129" s="9">
        <v>0</v>
      </c>
      <c r="AB129" s="9">
        <v>0</v>
      </c>
      <c r="AC129" s="12">
        <f>AA129+AB129</f>
        <v>0</v>
      </c>
      <c r="AD129" s="9">
        <v>0</v>
      </c>
      <c r="AE129" s="9">
        <v>0</v>
      </c>
      <c r="AF129" s="10">
        <f>AD129+AE129</f>
        <v>0</v>
      </c>
    </row>
    <row r="130" spans="1:32" ht="19.5" customHeight="1" thickBot="1">
      <c r="A130" s="14" t="s">
        <v>23</v>
      </c>
      <c r="B130" s="15"/>
      <c r="C130" s="16">
        <f t="shared" ref="C130:AF130" si="49">SUM(C126:C129)</f>
        <v>232001268</v>
      </c>
      <c r="D130" s="16">
        <f t="shared" si="49"/>
        <v>344970115</v>
      </c>
      <c r="E130" s="16">
        <f t="shared" si="49"/>
        <v>576971383</v>
      </c>
      <c r="F130" s="16">
        <f t="shared" si="49"/>
        <v>4476784</v>
      </c>
      <c r="G130" s="16">
        <f t="shared" si="49"/>
        <v>149745979</v>
      </c>
      <c r="H130" s="16">
        <f t="shared" si="49"/>
        <v>154222763</v>
      </c>
      <c r="I130" s="16">
        <f t="shared" si="49"/>
        <v>0</v>
      </c>
      <c r="J130" s="16">
        <f t="shared" si="49"/>
        <v>0</v>
      </c>
      <c r="K130" s="16">
        <f t="shared" si="49"/>
        <v>0</v>
      </c>
      <c r="L130" s="16">
        <f t="shared" si="49"/>
        <v>0</v>
      </c>
      <c r="M130" s="16">
        <f t="shared" si="49"/>
        <v>0</v>
      </c>
      <c r="N130" s="16">
        <f t="shared" si="49"/>
        <v>0</v>
      </c>
      <c r="O130" s="16">
        <f t="shared" si="49"/>
        <v>0</v>
      </c>
      <c r="P130" s="16">
        <f t="shared" si="49"/>
        <v>0</v>
      </c>
      <c r="Q130" s="16">
        <f t="shared" si="49"/>
        <v>0</v>
      </c>
      <c r="R130" s="16">
        <f t="shared" si="49"/>
        <v>0</v>
      </c>
      <c r="S130" s="16">
        <f t="shared" si="49"/>
        <v>0</v>
      </c>
      <c r="T130" s="16">
        <f t="shared" si="49"/>
        <v>0</v>
      </c>
      <c r="U130" s="16">
        <f t="shared" si="49"/>
        <v>0</v>
      </c>
      <c r="V130" s="16">
        <f t="shared" si="49"/>
        <v>0</v>
      </c>
      <c r="W130" s="16">
        <f t="shared" si="49"/>
        <v>0</v>
      </c>
      <c r="X130" s="16">
        <f t="shared" si="49"/>
        <v>227524484</v>
      </c>
      <c r="Y130" s="16">
        <f t="shared" si="49"/>
        <v>195224136</v>
      </c>
      <c r="Z130" s="16">
        <f t="shared" si="49"/>
        <v>422748620</v>
      </c>
      <c r="AA130" s="16">
        <f t="shared" si="49"/>
        <v>0</v>
      </c>
      <c r="AB130" s="16">
        <f t="shared" si="49"/>
        <v>0</v>
      </c>
      <c r="AC130" s="16">
        <f t="shared" si="49"/>
        <v>0</v>
      </c>
      <c r="AD130" s="16">
        <f t="shared" si="49"/>
        <v>0</v>
      </c>
      <c r="AE130" s="16">
        <f t="shared" si="49"/>
        <v>0</v>
      </c>
      <c r="AF130" s="16">
        <f t="shared" si="49"/>
        <v>0</v>
      </c>
    </row>
    <row r="131" spans="1:32" ht="19.5" customHeight="1">
      <c r="A131" s="41" t="s">
        <v>48</v>
      </c>
      <c r="B131" s="8" t="s">
        <v>19</v>
      </c>
      <c r="C131" s="9">
        <f>F131+I131+L131+O131+U131+X131+AA131+AD131+R131</f>
        <v>0</v>
      </c>
      <c r="D131" s="9">
        <f>G131+J131+M131+P131+V131+Y131+AB131+AE131+S131</f>
        <v>0</v>
      </c>
      <c r="E131" s="10">
        <f>H131+K131+N131+Q131+W131+Z131+AC131+AF131+T131</f>
        <v>0</v>
      </c>
      <c r="F131" s="9">
        <v>0</v>
      </c>
      <c r="G131" s="9">
        <v>0</v>
      </c>
      <c r="H131" s="9">
        <f>F131+G131</f>
        <v>0</v>
      </c>
      <c r="I131" s="9">
        <v>0</v>
      </c>
      <c r="J131" s="9">
        <v>0</v>
      </c>
      <c r="K131" s="9">
        <f>I131+J131</f>
        <v>0</v>
      </c>
      <c r="L131" s="9">
        <v>0</v>
      </c>
      <c r="M131" s="9">
        <v>0</v>
      </c>
      <c r="N131" s="9">
        <f>L131+M131</f>
        <v>0</v>
      </c>
      <c r="O131" s="9">
        <v>0</v>
      </c>
      <c r="P131" s="9">
        <v>0</v>
      </c>
      <c r="Q131" s="9">
        <f>O131+P131</f>
        <v>0</v>
      </c>
      <c r="R131" s="9">
        <v>0</v>
      </c>
      <c r="S131" s="9">
        <v>0</v>
      </c>
      <c r="T131" s="9">
        <f>R131+S131</f>
        <v>0</v>
      </c>
      <c r="U131" s="9">
        <v>0</v>
      </c>
      <c r="V131" s="9">
        <v>0</v>
      </c>
      <c r="W131" s="9">
        <f>U131+V131</f>
        <v>0</v>
      </c>
      <c r="X131" s="9">
        <v>0</v>
      </c>
      <c r="Y131" s="9">
        <v>0</v>
      </c>
      <c r="Z131" s="12">
        <f>X131+Y131</f>
        <v>0</v>
      </c>
      <c r="AA131" s="9">
        <v>0</v>
      </c>
      <c r="AB131" s="9">
        <v>0</v>
      </c>
      <c r="AC131" s="12">
        <f>AA131+AB131</f>
        <v>0</v>
      </c>
      <c r="AD131" s="9">
        <v>0</v>
      </c>
      <c r="AE131" s="9">
        <v>0</v>
      </c>
      <c r="AF131" s="10">
        <f>AD131+AE131</f>
        <v>0</v>
      </c>
    </row>
    <row r="132" spans="1:32" ht="19.5" customHeight="1">
      <c r="A132" s="42"/>
      <c r="B132" s="13" t="s">
        <v>20</v>
      </c>
      <c r="C132" s="9">
        <f t="shared" ref="C132:E134" si="50">F132+I132+L132+O132+U132+X132+AA132+AD132+R132</f>
        <v>13985460</v>
      </c>
      <c r="D132" s="9">
        <f t="shared" si="50"/>
        <v>0</v>
      </c>
      <c r="E132" s="10">
        <f t="shared" si="50"/>
        <v>13985460</v>
      </c>
      <c r="F132" s="9">
        <v>0</v>
      </c>
      <c r="G132" s="9">
        <v>0</v>
      </c>
      <c r="H132" s="9">
        <f>F132+G132</f>
        <v>0</v>
      </c>
      <c r="I132" s="9">
        <v>0</v>
      </c>
      <c r="J132" s="9">
        <v>0</v>
      </c>
      <c r="K132" s="9">
        <f>I132+J132</f>
        <v>0</v>
      </c>
      <c r="L132" s="9">
        <v>0</v>
      </c>
      <c r="M132" s="9">
        <v>0</v>
      </c>
      <c r="N132" s="9">
        <f>L132+M132</f>
        <v>0</v>
      </c>
      <c r="O132" s="9">
        <v>0</v>
      </c>
      <c r="P132" s="9">
        <v>0</v>
      </c>
      <c r="Q132" s="9">
        <f>O132+P132</f>
        <v>0</v>
      </c>
      <c r="R132" s="9">
        <v>0</v>
      </c>
      <c r="S132" s="9">
        <v>0</v>
      </c>
      <c r="T132" s="9">
        <f>R132+S132</f>
        <v>0</v>
      </c>
      <c r="U132" s="9">
        <v>0</v>
      </c>
      <c r="V132" s="9">
        <v>0</v>
      </c>
      <c r="W132" s="9">
        <f>U132+V132</f>
        <v>0</v>
      </c>
      <c r="X132" s="9">
        <v>13985460</v>
      </c>
      <c r="Y132" s="9">
        <v>0</v>
      </c>
      <c r="Z132" s="12">
        <f>X132+Y132</f>
        <v>13985460</v>
      </c>
      <c r="AA132" s="9">
        <v>0</v>
      </c>
      <c r="AB132" s="9">
        <v>0</v>
      </c>
      <c r="AC132" s="12">
        <f>AA132+AB132</f>
        <v>0</v>
      </c>
      <c r="AD132" s="9">
        <v>0</v>
      </c>
      <c r="AE132" s="9">
        <v>0</v>
      </c>
      <c r="AF132" s="10">
        <f>AD132+AE132</f>
        <v>0</v>
      </c>
    </row>
    <row r="133" spans="1:32" ht="19.5" customHeight="1">
      <c r="A133" s="42"/>
      <c r="B133" s="13" t="s">
        <v>21</v>
      </c>
      <c r="C133" s="9">
        <f t="shared" si="50"/>
        <v>0</v>
      </c>
      <c r="D133" s="9">
        <f t="shared" si="50"/>
        <v>0</v>
      </c>
      <c r="E133" s="10">
        <f t="shared" si="50"/>
        <v>0</v>
      </c>
      <c r="F133" s="9">
        <v>0</v>
      </c>
      <c r="G133" s="9">
        <v>0</v>
      </c>
      <c r="H133" s="9">
        <f>F133+G133</f>
        <v>0</v>
      </c>
      <c r="I133" s="9">
        <v>0</v>
      </c>
      <c r="J133" s="9">
        <v>0</v>
      </c>
      <c r="K133" s="9">
        <f>I133+J133</f>
        <v>0</v>
      </c>
      <c r="L133" s="9">
        <v>0</v>
      </c>
      <c r="M133" s="9">
        <v>0</v>
      </c>
      <c r="N133" s="9">
        <f>L133+M133</f>
        <v>0</v>
      </c>
      <c r="O133" s="9">
        <v>0</v>
      </c>
      <c r="P133" s="9">
        <v>0</v>
      </c>
      <c r="Q133" s="9">
        <f>O133+P133</f>
        <v>0</v>
      </c>
      <c r="R133" s="9">
        <v>0</v>
      </c>
      <c r="S133" s="9">
        <v>0</v>
      </c>
      <c r="T133" s="9">
        <f>R133+S133</f>
        <v>0</v>
      </c>
      <c r="U133" s="9">
        <v>0</v>
      </c>
      <c r="V133" s="9">
        <v>0</v>
      </c>
      <c r="W133" s="9">
        <f>U133+V133</f>
        <v>0</v>
      </c>
      <c r="X133" s="9">
        <v>0</v>
      </c>
      <c r="Y133" s="9">
        <v>0</v>
      </c>
      <c r="Z133" s="12">
        <f>X133+Y133</f>
        <v>0</v>
      </c>
      <c r="AA133" s="9">
        <v>0</v>
      </c>
      <c r="AB133" s="9">
        <v>0</v>
      </c>
      <c r="AC133" s="12">
        <f>AA133+AB133</f>
        <v>0</v>
      </c>
      <c r="AD133" s="9">
        <v>0</v>
      </c>
      <c r="AE133" s="9">
        <v>0</v>
      </c>
      <c r="AF133" s="10">
        <f>AD133+AE133</f>
        <v>0</v>
      </c>
    </row>
    <row r="134" spans="1:32" ht="19.5" customHeight="1">
      <c r="A134" s="43"/>
      <c r="B134" s="13" t="s">
        <v>22</v>
      </c>
      <c r="C134" s="9">
        <f t="shared" si="50"/>
        <v>245463310</v>
      </c>
      <c r="D134" s="9">
        <f t="shared" si="50"/>
        <v>891613404</v>
      </c>
      <c r="E134" s="10">
        <f t="shared" si="50"/>
        <v>1137076714</v>
      </c>
      <c r="F134" s="9">
        <v>211917042</v>
      </c>
      <c r="G134" s="9">
        <v>734313462</v>
      </c>
      <c r="H134" s="9">
        <f>F134+G134</f>
        <v>946230504</v>
      </c>
      <c r="I134" s="9">
        <v>0</v>
      </c>
      <c r="J134" s="9">
        <v>0</v>
      </c>
      <c r="K134" s="9">
        <f>I134+J134</f>
        <v>0</v>
      </c>
      <c r="L134" s="9">
        <v>0</v>
      </c>
      <c r="M134" s="9">
        <v>0</v>
      </c>
      <c r="N134" s="9">
        <f>L134+M134</f>
        <v>0</v>
      </c>
      <c r="O134" s="9">
        <v>0</v>
      </c>
      <c r="P134" s="9">
        <v>0</v>
      </c>
      <c r="Q134" s="9">
        <f>O134+P134</f>
        <v>0</v>
      </c>
      <c r="R134" s="9">
        <v>0</v>
      </c>
      <c r="S134" s="9">
        <v>0</v>
      </c>
      <c r="T134" s="9">
        <f>R134+S134</f>
        <v>0</v>
      </c>
      <c r="U134" s="9">
        <v>0</v>
      </c>
      <c r="V134" s="9">
        <v>0</v>
      </c>
      <c r="W134" s="9">
        <f>U134+V134</f>
        <v>0</v>
      </c>
      <c r="X134" s="9">
        <v>33546268</v>
      </c>
      <c r="Y134" s="9">
        <v>157299942</v>
      </c>
      <c r="Z134" s="12">
        <f>X134+Y134</f>
        <v>190846210</v>
      </c>
      <c r="AA134" s="9">
        <v>0</v>
      </c>
      <c r="AB134" s="9">
        <v>0</v>
      </c>
      <c r="AC134" s="12">
        <f>AA134+AB134</f>
        <v>0</v>
      </c>
      <c r="AD134" s="9">
        <v>0</v>
      </c>
      <c r="AE134" s="9">
        <v>0</v>
      </c>
      <c r="AF134" s="10">
        <f>AD134+AE134</f>
        <v>0</v>
      </c>
    </row>
    <row r="135" spans="1:32" ht="19.5" customHeight="1" thickBot="1">
      <c r="A135" s="14" t="s">
        <v>23</v>
      </c>
      <c r="B135" s="15"/>
      <c r="C135" s="16">
        <f t="shared" ref="C135:AF135" si="51">SUM(C131:C134)</f>
        <v>259448770</v>
      </c>
      <c r="D135" s="16">
        <f t="shared" si="51"/>
        <v>891613404</v>
      </c>
      <c r="E135" s="16">
        <f t="shared" si="51"/>
        <v>1151062174</v>
      </c>
      <c r="F135" s="16">
        <f t="shared" si="51"/>
        <v>211917042</v>
      </c>
      <c r="G135" s="16">
        <f t="shared" si="51"/>
        <v>734313462</v>
      </c>
      <c r="H135" s="16">
        <f t="shared" si="51"/>
        <v>946230504</v>
      </c>
      <c r="I135" s="16">
        <f t="shared" si="51"/>
        <v>0</v>
      </c>
      <c r="J135" s="16">
        <f t="shared" si="51"/>
        <v>0</v>
      </c>
      <c r="K135" s="16">
        <f t="shared" si="51"/>
        <v>0</v>
      </c>
      <c r="L135" s="16">
        <f t="shared" si="51"/>
        <v>0</v>
      </c>
      <c r="M135" s="16">
        <f t="shared" si="51"/>
        <v>0</v>
      </c>
      <c r="N135" s="16">
        <f t="shared" si="51"/>
        <v>0</v>
      </c>
      <c r="O135" s="16">
        <f t="shared" si="51"/>
        <v>0</v>
      </c>
      <c r="P135" s="16">
        <f t="shared" si="51"/>
        <v>0</v>
      </c>
      <c r="Q135" s="16">
        <f t="shared" si="51"/>
        <v>0</v>
      </c>
      <c r="R135" s="16">
        <f t="shared" si="51"/>
        <v>0</v>
      </c>
      <c r="S135" s="16">
        <f t="shared" si="51"/>
        <v>0</v>
      </c>
      <c r="T135" s="16">
        <f t="shared" si="51"/>
        <v>0</v>
      </c>
      <c r="U135" s="16">
        <f t="shared" si="51"/>
        <v>0</v>
      </c>
      <c r="V135" s="16">
        <f t="shared" si="51"/>
        <v>0</v>
      </c>
      <c r="W135" s="16">
        <f t="shared" si="51"/>
        <v>0</v>
      </c>
      <c r="X135" s="16">
        <f t="shared" si="51"/>
        <v>47531728</v>
      </c>
      <c r="Y135" s="16">
        <f t="shared" si="51"/>
        <v>157299942</v>
      </c>
      <c r="Z135" s="16">
        <f t="shared" si="51"/>
        <v>204831670</v>
      </c>
      <c r="AA135" s="16">
        <f t="shared" si="51"/>
        <v>0</v>
      </c>
      <c r="AB135" s="16">
        <f t="shared" si="51"/>
        <v>0</v>
      </c>
      <c r="AC135" s="16">
        <f t="shared" si="51"/>
        <v>0</v>
      </c>
      <c r="AD135" s="16">
        <f t="shared" si="51"/>
        <v>0</v>
      </c>
      <c r="AE135" s="16">
        <f t="shared" si="51"/>
        <v>0</v>
      </c>
      <c r="AF135" s="16">
        <f t="shared" si="51"/>
        <v>0</v>
      </c>
    </row>
    <row r="136" spans="1:32" ht="19.5" customHeight="1">
      <c r="A136" s="41" t="s">
        <v>49</v>
      </c>
      <c r="B136" s="8" t="s">
        <v>19</v>
      </c>
      <c r="C136" s="9">
        <f>F136+I136+L136+O136+U136+X136+AA136+AD136+R136</f>
        <v>0</v>
      </c>
      <c r="D136" s="9">
        <f>G136+J136+M136+P136+V136+Y136+AB136+AE136+S136</f>
        <v>0</v>
      </c>
      <c r="E136" s="10">
        <f>H136+K136+N136+Q136+W136+Z136+AC136+AF136+T136</f>
        <v>0</v>
      </c>
      <c r="F136" s="9">
        <v>0</v>
      </c>
      <c r="G136" s="9">
        <v>0</v>
      </c>
      <c r="H136" s="9">
        <f>F136+G136</f>
        <v>0</v>
      </c>
      <c r="I136" s="9">
        <v>0</v>
      </c>
      <c r="J136" s="9">
        <v>0</v>
      </c>
      <c r="K136" s="9">
        <f>I136+J136</f>
        <v>0</v>
      </c>
      <c r="L136" s="9">
        <v>0</v>
      </c>
      <c r="M136" s="9">
        <v>0</v>
      </c>
      <c r="N136" s="9">
        <f>L136+M136</f>
        <v>0</v>
      </c>
      <c r="O136" s="9">
        <v>0</v>
      </c>
      <c r="P136" s="9">
        <v>0</v>
      </c>
      <c r="Q136" s="9">
        <f>O136+P136</f>
        <v>0</v>
      </c>
      <c r="R136" s="9">
        <v>0</v>
      </c>
      <c r="S136" s="9">
        <v>0</v>
      </c>
      <c r="T136" s="9">
        <f>R136+S136</f>
        <v>0</v>
      </c>
      <c r="U136" s="9">
        <v>0</v>
      </c>
      <c r="V136" s="9">
        <v>0</v>
      </c>
      <c r="W136" s="9">
        <f>U136+V136</f>
        <v>0</v>
      </c>
      <c r="X136" s="9">
        <v>0</v>
      </c>
      <c r="Y136" s="9">
        <v>0</v>
      </c>
      <c r="Z136" s="12">
        <f>X136+Y136</f>
        <v>0</v>
      </c>
      <c r="AA136" s="9">
        <v>0</v>
      </c>
      <c r="AB136" s="9">
        <v>0</v>
      </c>
      <c r="AC136" s="12">
        <f>AA136+AB136</f>
        <v>0</v>
      </c>
      <c r="AD136" s="9">
        <v>0</v>
      </c>
      <c r="AE136" s="9">
        <v>0</v>
      </c>
      <c r="AF136" s="10">
        <f>AD136+AE136</f>
        <v>0</v>
      </c>
    </row>
    <row r="137" spans="1:32" ht="19.5" customHeight="1">
      <c r="A137" s="42"/>
      <c r="B137" s="13" t="s">
        <v>20</v>
      </c>
      <c r="C137" s="9">
        <f t="shared" ref="C137:E139" si="52">F137+I137+L137+O137+U137+X137+AA137+AD137+R137</f>
        <v>0</v>
      </c>
      <c r="D137" s="9">
        <f t="shared" si="52"/>
        <v>2262106</v>
      </c>
      <c r="E137" s="10">
        <f t="shared" si="52"/>
        <v>2262106</v>
      </c>
      <c r="F137" s="9">
        <v>0</v>
      </c>
      <c r="G137" s="9">
        <v>2262106</v>
      </c>
      <c r="H137" s="9">
        <f>F137+G137</f>
        <v>2262106</v>
      </c>
      <c r="I137" s="9">
        <v>0</v>
      </c>
      <c r="J137" s="9">
        <v>0</v>
      </c>
      <c r="K137" s="9">
        <f>I137+J137</f>
        <v>0</v>
      </c>
      <c r="L137" s="9">
        <v>0</v>
      </c>
      <c r="M137" s="9">
        <v>0</v>
      </c>
      <c r="N137" s="9">
        <f>L137+M137</f>
        <v>0</v>
      </c>
      <c r="O137" s="9">
        <v>0</v>
      </c>
      <c r="P137" s="9">
        <v>0</v>
      </c>
      <c r="Q137" s="9">
        <f>O137+P137</f>
        <v>0</v>
      </c>
      <c r="R137" s="9">
        <v>0</v>
      </c>
      <c r="S137" s="9">
        <v>0</v>
      </c>
      <c r="T137" s="9">
        <f>R137+S137</f>
        <v>0</v>
      </c>
      <c r="U137" s="9">
        <v>0</v>
      </c>
      <c r="V137" s="9">
        <v>0</v>
      </c>
      <c r="W137" s="9">
        <f>U137+V137</f>
        <v>0</v>
      </c>
      <c r="X137" s="9">
        <v>0</v>
      </c>
      <c r="Y137" s="9">
        <v>0</v>
      </c>
      <c r="Z137" s="12">
        <f>X137+Y137</f>
        <v>0</v>
      </c>
      <c r="AA137" s="9">
        <v>0</v>
      </c>
      <c r="AB137" s="9">
        <v>0</v>
      </c>
      <c r="AC137" s="12">
        <f>AA137+AB137</f>
        <v>0</v>
      </c>
      <c r="AD137" s="9">
        <v>0</v>
      </c>
      <c r="AE137" s="9">
        <v>0</v>
      </c>
      <c r="AF137" s="10">
        <f>AD137+AE137</f>
        <v>0</v>
      </c>
    </row>
    <row r="138" spans="1:32" ht="19.5" customHeight="1">
      <c r="A138" s="42"/>
      <c r="B138" s="13" t="s">
        <v>21</v>
      </c>
      <c r="C138" s="9">
        <f t="shared" si="52"/>
        <v>0</v>
      </c>
      <c r="D138" s="9">
        <f t="shared" si="52"/>
        <v>0</v>
      </c>
      <c r="E138" s="10">
        <f t="shared" si="52"/>
        <v>0</v>
      </c>
      <c r="F138" s="9">
        <v>0</v>
      </c>
      <c r="G138" s="9">
        <v>0</v>
      </c>
      <c r="H138" s="9">
        <f>F138+G138</f>
        <v>0</v>
      </c>
      <c r="I138" s="9">
        <v>0</v>
      </c>
      <c r="J138" s="9">
        <v>0</v>
      </c>
      <c r="K138" s="9">
        <f>I138+J138</f>
        <v>0</v>
      </c>
      <c r="L138" s="9">
        <v>0</v>
      </c>
      <c r="M138" s="9">
        <v>0</v>
      </c>
      <c r="N138" s="9">
        <f>L138+M138</f>
        <v>0</v>
      </c>
      <c r="O138" s="9">
        <v>0</v>
      </c>
      <c r="P138" s="9">
        <v>0</v>
      </c>
      <c r="Q138" s="9">
        <f>O138+P138</f>
        <v>0</v>
      </c>
      <c r="R138" s="9">
        <v>0</v>
      </c>
      <c r="S138" s="9">
        <v>0</v>
      </c>
      <c r="T138" s="9">
        <f>R138+S138</f>
        <v>0</v>
      </c>
      <c r="U138" s="9">
        <v>0</v>
      </c>
      <c r="V138" s="9">
        <v>0</v>
      </c>
      <c r="W138" s="9">
        <f>U138+V138</f>
        <v>0</v>
      </c>
      <c r="X138" s="9">
        <v>0</v>
      </c>
      <c r="Y138" s="9">
        <v>0</v>
      </c>
      <c r="Z138" s="12">
        <f>X138+Y138</f>
        <v>0</v>
      </c>
      <c r="AA138" s="9">
        <v>0</v>
      </c>
      <c r="AB138" s="9">
        <v>0</v>
      </c>
      <c r="AC138" s="12">
        <f>AA138+AB138</f>
        <v>0</v>
      </c>
      <c r="AD138" s="9">
        <v>0</v>
      </c>
      <c r="AE138" s="9">
        <v>0</v>
      </c>
      <c r="AF138" s="10">
        <f>AD138+AE138</f>
        <v>0</v>
      </c>
    </row>
    <row r="139" spans="1:32" ht="19.5" customHeight="1">
      <c r="A139" s="43"/>
      <c r="B139" s="13" t="s">
        <v>22</v>
      </c>
      <c r="C139" s="9">
        <f t="shared" si="52"/>
        <v>52830571</v>
      </c>
      <c r="D139" s="9">
        <f t="shared" si="52"/>
        <v>31463</v>
      </c>
      <c r="E139" s="10">
        <f t="shared" si="52"/>
        <v>52862034</v>
      </c>
      <c r="F139" s="9">
        <v>258555</v>
      </c>
      <c r="G139" s="9">
        <v>31463</v>
      </c>
      <c r="H139" s="9">
        <f>F139+G139</f>
        <v>290018</v>
      </c>
      <c r="I139" s="9">
        <v>0</v>
      </c>
      <c r="J139" s="9">
        <v>0</v>
      </c>
      <c r="K139" s="9">
        <f>I139+J139</f>
        <v>0</v>
      </c>
      <c r="L139" s="9">
        <v>0</v>
      </c>
      <c r="M139" s="9">
        <v>0</v>
      </c>
      <c r="N139" s="9">
        <f>L139+M139</f>
        <v>0</v>
      </c>
      <c r="O139" s="9">
        <v>0</v>
      </c>
      <c r="P139" s="9">
        <v>0</v>
      </c>
      <c r="Q139" s="9">
        <f>O139+P139</f>
        <v>0</v>
      </c>
      <c r="R139" s="9">
        <v>0</v>
      </c>
      <c r="S139" s="9">
        <v>0</v>
      </c>
      <c r="T139" s="9">
        <f>R139+S139</f>
        <v>0</v>
      </c>
      <c r="U139" s="9">
        <v>0</v>
      </c>
      <c r="V139" s="9">
        <v>0</v>
      </c>
      <c r="W139" s="9">
        <f>U139+V139</f>
        <v>0</v>
      </c>
      <c r="X139" s="9">
        <v>52572016</v>
      </c>
      <c r="Y139" s="9">
        <v>0</v>
      </c>
      <c r="Z139" s="12">
        <f>X139+Y139</f>
        <v>52572016</v>
      </c>
      <c r="AA139" s="9">
        <v>0</v>
      </c>
      <c r="AB139" s="9">
        <v>0</v>
      </c>
      <c r="AC139" s="12">
        <f>AA139+AB139</f>
        <v>0</v>
      </c>
      <c r="AD139" s="9">
        <v>0</v>
      </c>
      <c r="AE139" s="9">
        <v>0</v>
      </c>
      <c r="AF139" s="10">
        <f>AD139+AE139</f>
        <v>0</v>
      </c>
    </row>
    <row r="140" spans="1:32" ht="19.5" customHeight="1" thickBot="1">
      <c r="A140" s="14" t="s">
        <v>23</v>
      </c>
      <c r="B140" s="15"/>
      <c r="C140" s="16">
        <f t="shared" ref="C140:AF140" si="53">SUM(C136:C139)</f>
        <v>52830571</v>
      </c>
      <c r="D140" s="16">
        <f t="shared" si="53"/>
        <v>2293569</v>
      </c>
      <c r="E140" s="16">
        <f t="shared" si="53"/>
        <v>55124140</v>
      </c>
      <c r="F140" s="16">
        <f t="shared" si="53"/>
        <v>258555</v>
      </c>
      <c r="G140" s="16">
        <f t="shared" si="53"/>
        <v>2293569</v>
      </c>
      <c r="H140" s="16">
        <f t="shared" si="53"/>
        <v>2552124</v>
      </c>
      <c r="I140" s="16">
        <f t="shared" si="53"/>
        <v>0</v>
      </c>
      <c r="J140" s="16">
        <f t="shared" si="53"/>
        <v>0</v>
      </c>
      <c r="K140" s="16">
        <f t="shared" si="53"/>
        <v>0</v>
      </c>
      <c r="L140" s="16">
        <f t="shared" si="53"/>
        <v>0</v>
      </c>
      <c r="M140" s="16">
        <f t="shared" si="53"/>
        <v>0</v>
      </c>
      <c r="N140" s="16">
        <f t="shared" si="53"/>
        <v>0</v>
      </c>
      <c r="O140" s="16">
        <f t="shared" si="53"/>
        <v>0</v>
      </c>
      <c r="P140" s="16">
        <f t="shared" si="53"/>
        <v>0</v>
      </c>
      <c r="Q140" s="16">
        <f t="shared" si="53"/>
        <v>0</v>
      </c>
      <c r="R140" s="16">
        <f t="shared" si="53"/>
        <v>0</v>
      </c>
      <c r="S140" s="16">
        <f t="shared" si="53"/>
        <v>0</v>
      </c>
      <c r="T140" s="16">
        <f t="shared" si="53"/>
        <v>0</v>
      </c>
      <c r="U140" s="16">
        <f t="shared" si="53"/>
        <v>0</v>
      </c>
      <c r="V140" s="16">
        <f t="shared" si="53"/>
        <v>0</v>
      </c>
      <c r="W140" s="16">
        <f t="shared" si="53"/>
        <v>0</v>
      </c>
      <c r="X140" s="16">
        <f t="shared" si="53"/>
        <v>52572016</v>
      </c>
      <c r="Y140" s="16">
        <f t="shared" si="53"/>
        <v>0</v>
      </c>
      <c r="Z140" s="16">
        <f t="shared" si="53"/>
        <v>52572016</v>
      </c>
      <c r="AA140" s="16">
        <f t="shared" si="53"/>
        <v>0</v>
      </c>
      <c r="AB140" s="16">
        <f t="shared" si="53"/>
        <v>0</v>
      </c>
      <c r="AC140" s="16">
        <f t="shared" si="53"/>
        <v>0</v>
      </c>
      <c r="AD140" s="16">
        <f t="shared" si="53"/>
        <v>0</v>
      </c>
      <c r="AE140" s="16">
        <f t="shared" si="53"/>
        <v>0</v>
      </c>
      <c r="AF140" s="16">
        <f t="shared" si="53"/>
        <v>0</v>
      </c>
    </row>
    <row r="141" spans="1:32" ht="19.5" customHeight="1">
      <c r="A141" s="41" t="s">
        <v>50</v>
      </c>
      <c r="B141" s="8" t="s">
        <v>19</v>
      </c>
      <c r="C141" s="9">
        <f>F141+I141+L141+O141+U141+X141+AA141+AD141+R141</f>
        <v>0</v>
      </c>
      <c r="D141" s="9">
        <f>G141+J141+M141+P141+V141+Y141+AB141+AE141+S141</f>
        <v>0</v>
      </c>
      <c r="E141" s="10">
        <f>H141+K141+N141+Q141+W141+Z141+AC141+AF141+T141</f>
        <v>0</v>
      </c>
      <c r="F141" s="9">
        <v>0</v>
      </c>
      <c r="G141" s="9">
        <v>0</v>
      </c>
      <c r="H141" s="9">
        <f>F141+G141</f>
        <v>0</v>
      </c>
      <c r="I141" s="9">
        <v>0</v>
      </c>
      <c r="J141" s="9">
        <v>0</v>
      </c>
      <c r="K141" s="9">
        <f>I141+J141</f>
        <v>0</v>
      </c>
      <c r="L141" s="9">
        <v>0</v>
      </c>
      <c r="M141" s="9">
        <v>0</v>
      </c>
      <c r="N141" s="9">
        <f>L141+M141</f>
        <v>0</v>
      </c>
      <c r="O141" s="9">
        <v>0</v>
      </c>
      <c r="P141" s="9">
        <v>0</v>
      </c>
      <c r="Q141" s="9">
        <f>O141+P141</f>
        <v>0</v>
      </c>
      <c r="R141" s="9">
        <v>0</v>
      </c>
      <c r="S141" s="9">
        <v>0</v>
      </c>
      <c r="T141" s="9">
        <f>R141+S141</f>
        <v>0</v>
      </c>
      <c r="U141" s="9">
        <v>0</v>
      </c>
      <c r="V141" s="9">
        <v>0</v>
      </c>
      <c r="W141" s="9">
        <f>U141+V141</f>
        <v>0</v>
      </c>
      <c r="X141" s="9">
        <v>0</v>
      </c>
      <c r="Y141" s="9">
        <v>0</v>
      </c>
      <c r="Z141" s="12">
        <f>X141+Y141</f>
        <v>0</v>
      </c>
      <c r="AA141" s="9">
        <v>0</v>
      </c>
      <c r="AB141" s="9">
        <v>0</v>
      </c>
      <c r="AC141" s="12">
        <f>AA141+AB141</f>
        <v>0</v>
      </c>
      <c r="AD141" s="9">
        <v>0</v>
      </c>
      <c r="AE141" s="9">
        <v>0</v>
      </c>
      <c r="AF141" s="10">
        <f>AD141+AE141</f>
        <v>0</v>
      </c>
    </row>
    <row r="142" spans="1:32" ht="19.5" customHeight="1">
      <c r="A142" s="42"/>
      <c r="B142" s="13" t="s">
        <v>20</v>
      </c>
      <c r="C142" s="9">
        <f t="shared" ref="C142:E144" si="54">F142+I142+L142+O142+U142+X142+AA142+AD142+R142</f>
        <v>0</v>
      </c>
      <c r="D142" s="9">
        <f t="shared" si="54"/>
        <v>0</v>
      </c>
      <c r="E142" s="10">
        <f t="shared" si="54"/>
        <v>0</v>
      </c>
      <c r="F142" s="9">
        <v>0</v>
      </c>
      <c r="G142" s="9">
        <v>0</v>
      </c>
      <c r="H142" s="9">
        <f>F142+G142</f>
        <v>0</v>
      </c>
      <c r="I142" s="9">
        <v>0</v>
      </c>
      <c r="J142" s="9">
        <v>0</v>
      </c>
      <c r="K142" s="9">
        <f>I142+J142</f>
        <v>0</v>
      </c>
      <c r="L142" s="9">
        <v>0</v>
      </c>
      <c r="M142" s="9">
        <v>0</v>
      </c>
      <c r="N142" s="9">
        <f>L142+M142</f>
        <v>0</v>
      </c>
      <c r="O142" s="9">
        <v>0</v>
      </c>
      <c r="P142" s="9">
        <v>0</v>
      </c>
      <c r="Q142" s="9">
        <f>O142+P142</f>
        <v>0</v>
      </c>
      <c r="R142" s="9">
        <v>0</v>
      </c>
      <c r="S142" s="9">
        <v>0</v>
      </c>
      <c r="T142" s="9">
        <f>R142+S142</f>
        <v>0</v>
      </c>
      <c r="U142" s="9">
        <v>0</v>
      </c>
      <c r="V142" s="9">
        <v>0</v>
      </c>
      <c r="W142" s="9">
        <f>U142+V142</f>
        <v>0</v>
      </c>
      <c r="X142" s="9">
        <v>0</v>
      </c>
      <c r="Y142" s="9">
        <v>0</v>
      </c>
      <c r="Z142" s="12">
        <f>X142+Y142</f>
        <v>0</v>
      </c>
      <c r="AA142" s="9">
        <v>0</v>
      </c>
      <c r="AB142" s="9">
        <v>0</v>
      </c>
      <c r="AC142" s="12">
        <f>AA142+AB142</f>
        <v>0</v>
      </c>
      <c r="AD142" s="9">
        <v>0</v>
      </c>
      <c r="AE142" s="9">
        <v>0</v>
      </c>
      <c r="AF142" s="10">
        <f>AD142+AE142</f>
        <v>0</v>
      </c>
    </row>
    <row r="143" spans="1:32" ht="19.5" customHeight="1">
      <c r="A143" s="42"/>
      <c r="B143" s="13" t="s">
        <v>21</v>
      </c>
      <c r="C143" s="9">
        <f t="shared" si="54"/>
        <v>0</v>
      </c>
      <c r="D143" s="9">
        <f t="shared" si="54"/>
        <v>0</v>
      </c>
      <c r="E143" s="10">
        <f t="shared" si="54"/>
        <v>0</v>
      </c>
      <c r="F143" s="9">
        <v>0</v>
      </c>
      <c r="G143" s="9">
        <v>0</v>
      </c>
      <c r="H143" s="9">
        <f>F143+G143</f>
        <v>0</v>
      </c>
      <c r="I143" s="9">
        <v>0</v>
      </c>
      <c r="J143" s="9">
        <v>0</v>
      </c>
      <c r="K143" s="9">
        <f>I143+J143</f>
        <v>0</v>
      </c>
      <c r="L143" s="9">
        <v>0</v>
      </c>
      <c r="M143" s="9">
        <v>0</v>
      </c>
      <c r="N143" s="9">
        <f>L143+M143</f>
        <v>0</v>
      </c>
      <c r="O143" s="9">
        <v>0</v>
      </c>
      <c r="P143" s="9">
        <v>0</v>
      </c>
      <c r="Q143" s="9">
        <f>O143+P143</f>
        <v>0</v>
      </c>
      <c r="R143" s="9">
        <v>0</v>
      </c>
      <c r="S143" s="9">
        <v>0</v>
      </c>
      <c r="T143" s="9">
        <f>R143+S143</f>
        <v>0</v>
      </c>
      <c r="U143" s="9">
        <v>0</v>
      </c>
      <c r="V143" s="9">
        <v>0</v>
      </c>
      <c r="W143" s="9">
        <f>U143+V143</f>
        <v>0</v>
      </c>
      <c r="X143" s="9">
        <v>0</v>
      </c>
      <c r="Y143" s="9">
        <v>0</v>
      </c>
      <c r="Z143" s="12">
        <f>X143+Y143</f>
        <v>0</v>
      </c>
      <c r="AA143" s="9">
        <v>0</v>
      </c>
      <c r="AB143" s="9">
        <v>0</v>
      </c>
      <c r="AC143" s="12">
        <f>AA143+AB143</f>
        <v>0</v>
      </c>
      <c r="AD143" s="9">
        <v>0</v>
      </c>
      <c r="AE143" s="9">
        <v>0</v>
      </c>
      <c r="AF143" s="10">
        <f>AD143+AE143</f>
        <v>0</v>
      </c>
    </row>
    <row r="144" spans="1:32" ht="19.5" customHeight="1">
      <c r="A144" s="43"/>
      <c r="B144" s="13" t="s">
        <v>22</v>
      </c>
      <c r="C144" s="9">
        <f t="shared" si="54"/>
        <v>60187056</v>
      </c>
      <c r="D144" s="9">
        <f t="shared" si="54"/>
        <v>689417579</v>
      </c>
      <c r="E144" s="10">
        <f t="shared" si="54"/>
        <v>749604635</v>
      </c>
      <c r="F144" s="9">
        <v>60187056</v>
      </c>
      <c r="G144" s="9">
        <v>689417579</v>
      </c>
      <c r="H144" s="9">
        <f>F144+G144</f>
        <v>749604635</v>
      </c>
      <c r="I144" s="9">
        <v>0</v>
      </c>
      <c r="J144" s="9">
        <v>0</v>
      </c>
      <c r="K144" s="9">
        <f>I144+J144</f>
        <v>0</v>
      </c>
      <c r="L144" s="9">
        <v>0</v>
      </c>
      <c r="M144" s="9">
        <v>0</v>
      </c>
      <c r="N144" s="9">
        <f>L144+M144</f>
        <v>0</v>
      </c>
      <c r="O144" s="9">
        <v>0</v>
      </c>
      <c r="P144" s="9">
        <v>0</v>
      </c>
      <c r="Q144" s="9">
        <f>O144+P144</f>
        <v>0</v>
      </c>
      <c r="R144" s="9">
        <v>0</v>
      </c>
      <c r="S144" s="9">
        <v>0</v>
      </c>
      <c r="T144" s="9">
        <f>R144+S144</f>
        <v>0</v>
      </c>
      <c r="U144" s="9">
        <v>0</v>
      </c>
      <c r="V144" s="9">
        <v>0</v>
      </c>
      <c r="W144" s="9">
        <f>U144+V144</f>
        <v>0</v>
      </c>
      <c r="X144" s="9">
        <v>0</v>
      </c>
      <c r="Y144" s="9">
        <v>0</v>
      </c>
      <c r="Z144" s="12">
        <f>X144+Y144</f>
        <v>0</v>
      </c>
      <c r="AA144" s="9">
        <v>0</v>
      </c>
      <c r="AB144" s="9">
        <v>0</v>
      </c>
      <c r="AC144" s="12">
        <f>AA144+AB144</f>
        <v>0</v>
      </c>
      <c r="AD144" s="9">
        <v>0</v>
      </c>
      <c r="AE144" s="9">
        <v>0</v>
      </c>
      <c r="AF144" s="10">
        <f>AD144+AE144</f>
        <v>0</v>
      </c>
    </row>
    <row r="145" spans="1:32" ht="19.5" customHeight="1" thickBot="1">
      <c r="A145" s="14" t="s">
        <v>23</v>
      </c>
      <c r="B145" s="15"/>
      <c r="C145" s="16">
        <f t="shared" ref="C145:AF145" si="55">SUM(C141:C144)</f>
        <v>60187056</v>
      </c>
      <c r="D145" s="16">
        <f t="shared" si="55"/>
        <v>689417579</v>
      </c>
      <c r="E145" s="16">
        <f t="shared" si="55"/>
        <v>749604635</v>
      </c>
      <c r="F145" s="16">
        <f t="shared" si="55"/>
        <v>60187056</v>
      </c>
      <c r="G145" s="16">
        <f t="shared" si="55"/>
        <v>689417579</v>
      </c>
      <c r="H145" s="16">
        <f t="shared" si="55"/>
        <v>749604635</v>
      </c>
      <c r="I145" s="16">
        <f t="shared" si="55"/>
        <v>0</v>
      </c>
      <c r="J145" s="16">
        <f t="shared" si="55"/>
        <v>0</v>
      </c>
      <c r="K145" s="16">
        <f t="shared" si="55"/>
        <v>0</v>
      </c>
      <c r="L145" s="16">
        <f t="shared" si="55"/>
        <v>0</v>
      </c>
      <c r="M145" s="16">
        <f t="shared" si="55"/>
        <v>0</v>
      </c>
      <c r="N145" s="16">
        <f t="shared" si="55"/>
        <v>0</v>
      </c>
      <c r="O145" s="16">
        <f t="shared" si="55"/>
        <v>0</v>
      </c>
      <c r="P145" s="16">
        <f t="shared" si="55"/>
        <v>0</v>
      </c>
      <c r="Q145" s="16">
        <f t="shared" si="55"/>
        <v>0</v>
      </c>
      <c r="R145" s="16">
        <f t="shared" si="55"/>
        <v>0</v>
      </c>
      <c r="S145" s="16">
        <f t="shared" si="55"/>
        <v>0</v>
      </c>
      <c r="T145" s="16">
        <f t="shared" si="55"/>
        <v>0</v>
      </c>
      <c r="U145" s="16">
        <f t="shared" si="55"/>
        <v>0</v>
      </c>
      <c r="V145" s="16">
        <f t="shared" si="55"/>
        <v>0</v>
      </c>
      <c r="W145" s="16">
        <f t="shared" si="55"/>
        <v>0</v>
      </c>
      <c r="X145" s="16">
        <f t="shared" si="55"/>
        <v>0</v>
      </c>
      <c r="Y145" s="16">
        <f t="shared" si="55"/>
        <v>0</v>
      </c>
      <c r="Z145" s="16">
        <f t="shared" si="55"/>
        <v>0</v>
      </c>
      <c r="AA145" s="16">
        <f t="shared" si="55"/>
        <v>0</v>
      </c>
      <c r="AB145" s="16">
        <f t="shared" si="55"/>
        <v>0</v>
      </c>
      <c r="AC145" s="16">
        <f t="shared" si="55"/>
        <v>0</v>
      </c>
      <c r="AD145" s="16">
        <f t="shared" si="55"/>
        <v>0</v>
      </c>
      <c r="AE145" s="16">
        <f t="shared" si="55"/>
        <v>0</v>
      </c>
      <c r="AF145" s="16">
        <f t="shared" si="55"/>
        <v>0</v>
      </c>
    </row>
    <row r="146" spans="1:32" ht="19.5" customHeight="1">
      <c r="A146" s="41" t="s">
        <v>51</v>
      </c>
      <c r="B146" s="8" t="s">
        <v>19</v>
      </c>
      <c r="C146" s="9">
        <f>F146+I146+L146+O146+U146+X146+AA146+AD146+R146</f>
        <v>0</v>
      </c>
      <c r="D146" s="9">
        <f>G146+J146+M146+P146+V146+Y146+AB146+AE146+S146</f>
        <v>0</v>
      </c>
      <c r="E146" s="10">
        <f>H146+K146+N146+Q146+W146+Z146+AC146+AF146+T146</f>
        <v>0</v>
      </c>
      <c r="F146" s="9">
        <v>0</v>
      </c>
      <c r="G146" s="9">
        <v>0</v>
      </c>
      <c r="H146" s="9">
        <f>F146+G146</f>
        <v>0</v>
      </c>
      <c r="I146" s="9">
        <v>0</v>
      </c>
      <c r="J146" s="9">
        <v>0</v>
      </c>
      <c r="K146" s="9">
        <f>I146+J146</f>
        <v>0</v>
      </c>
      <c r="L146" s="9">
        <v>0</v>
      </c>
      <c r="M146" s="9">
        <v>0</v>
      </c>
      <c r="N146" s="9">
        <f>L146+M146</f>
        <v>0</v>
      </c>
      <c r="O146" s="9">
        <v>0</v>
      </c>
      <c r="P146" s="9">
        <v>0</v>
      </c>
      <c r="Q146" s="9">
        <f>O146+P146</f>
        <v>0</v>
      </c>
      <c r="R146" s="9">
        <v>0</v>
      </c>
      <c r="S146" s="9">
        <v>0</v>
      </c>
      <c r="T146" s="9">
        <f>R146+S146</f>
        <v>0</v>
      </c>
      <c r="U146" s="9">
        <v>0</v>
      </c>
      <c r="V146" s="9">
        <v>0</v>
      </c>
      <c r="W146" s="9">
        <f>U146+V146</f>
        <v>0</v>
      </c>
      <c r="X146" s="9">
        <v>0</v>
      </c>
      <c r="Y146" s="9">
        <v>0</v>
      </c>
      <c r="Z146" s="12">
        <f>X146+Y146</f>
        <v>0</v>
      </c>
      <c r="AA146" s="9">
        <v>0</v>
      </c>
      <c r="AB146" s="9">
        <v>0</v>
      </c>
      <c r="AC146" s="12">
        <f>AA146+AB146</f>
        <v>0</v>
      </c>
      <c r="AD146" s="9">
        <v>0</v>
      </c>
      <c r="AE146" s="9">
        <v>0</v>
      </c>
      <c r="AF146" s="10">
        <f>AD146+AE146</f>
        <v>0</v>
      </c>
    </row>
    <row r="147" spans="1:32" ht="19.5" customHeight="1">
      <c r="A147" s="42"/>
      <c r="B147" s="13" t="s">
        <v>20</v>
      </c>
      <c r="C147" s="9">
        <f t="shared" ref="C147:E149" si="56">F147+I147+L147+O147+U147+X147+AA147+AD147+R147</f>
        <v>0</v>
      </c>
      <c r="D147" s="9">
        <f t="shared" si="56"/>
        <v>0</v>
      </c>
      <c r="E147" s="10">
        <f t="shared" si="56"/>
        <v>0</v>
      </c>
      <c r="F147" s="9">
        <v>0</v>
      </c>
      <c r="G147" s="9">
        <v>0</v>
      </c>
      <c r="H147" s="9">
        <f>F147+G147</f>
        <v>0</v>
      </c>
      <c r="I147" s="9">
        <v>0</v>
      </c>
      <c r="J147" s="9">
        <v>0</v>
      </c>
      <c r="K147" s="9">
        <f>I147+J147</f>
        <v>0</v>
      </c>
      <c r="L147" s="9">
        <v>0</v>
      </c>
      <c r="M147" s="9">
        <v>0</v>
      </c>
      <c r="N147" s="9">
        <f>L147+M147</f>
        <v>0</v>
      </c>
      <c r="O147" s="9">
        <v>0</v>
      </c>
      <c r="P147" s="9">
        <v>0</v>
      </c>
      <c r="Q147" s="9">
        <f>O147+P147</f>
        <v>0</v>
      </c>
      <c r="R147" s="9">
        <v>0</v>
      </c>
      <c r="S147" s="9">
        <v>0</v>
      </c>
      <c r="T147" s="9">
        <f>R147+S147</f>
        <v>0</v>
      </c>
      <c r="U147" s="9">
        <v>0</v>
      </c>
      <c r="V147" s="9">
        <v>0</v>
      </c>
      <c r="W147" s="9">
        <f>U147+V147</f>
        <v>0</v>
      </c>
      <c r="X147" s="9">
        <v>0</v>
      </c>
      <c r="Y147" s="9">
        <v>0</v>
      </c>
      <c r="Z147" s="12">
        <f>X147+Y147</f>
        <v>0</v>
      </c>
      <c r="AA147" s="9">
        <v>0</v>
      </c>
      <c r="AB147" s="9">
        <v>0</v>
      </c>
      <c r="AC147" s="12">
        <f>AA147+AB147</f>
        <v>0</v>
      </c>
      <c r="AD147" s="9">
        <v>0</v>
      </c>
      <c r="AE147" s="9">
        <v>0</v>
      </c>
      <c r="AF147" s="10">
        <f>AD147+AE147</f>
        <v>0</v>
      </c>
    </row>
    <row r="148" spans="1:32" ht="19.5" customHeight="1">
      <c r="A148" s="42"/>
      <c r="B148" s="13" t="s">
        <v>21</v>
      </c>
      <c r="C148" s="9">
        <f t="shared" si="56"/>
        <v>0</v>
      </c>
      <c r="D148" s="9">
        <f t="shared" si="56"/>
        <v>0</v>
      </c>
      <c r="E148" s="10">
        <f t="shared" si="56"/>
        <v>0</v>
      </c>
      <c r="F148" s="9">
        <v>0</v>
      </c>
      <c r="G148" s="9">
        <v>0</v>
      </c>
      <c r="H148" s="9">
        <f>F148+G148</f>
        <v>0</v>
      </c>
      <c r="I148" s="9">
        <v>0</v>
      </c>
      <c r="J148" s="9">
        <v>0</v>
      </c>
      <c r="K148" s="9">
        <f>I148+J148</f>
        <v>0</v>
      </c>
      <c r="L148" s="9">
        <v>0</v>
      </c>
      <c r="M148" s="9">
        <v>0</v>
      </c>
      <c r="N148" s="9">
        <f>L148+M148</f>
        <v>0</v>
      </c>
      <c r="O148" s="9">
        <v>0</v>
      </c>
      <c r="P148" s="9">
        <v>0</v>
      </c>
      <c r="Q148" s="9">
        <f>O148+P148</f>
        <v>0</v>
      </c>
      <c r="R148" s="9">
        <v>0</v>
      </c>
      <c r="S148" s="9">
        <v>0</v>
      </c>
      <c r="T148" s="9">
        <f>R148+S148</f>
        <v>0</v>
      </c>
      <c r="U148" s="9">
        <v>0</v>
      </c>
      <c r="V148" s="9">
        <v>0</v>
      </c>
      <c r="W148" s="9">
        <f>U148+V148</f>
        <v>0</v>
      </c>
      <c r="X148" s="9">
        <v>0</v>
      </c>
      <c r="Y148" s="9">
        <v>0</v>
      </c>
      <c r="Z148" s="12">
        <f>X148+Y148</f>
        <v>0</v>
      </c>
      <c r="AA148" s="9">
        <v>0</v>
      </c>
      <c r="AB148" s="9">
        <v>0</v>
      </c>
      <c r="AC148" s="12">
        <f>AA148+AB148</f>
        <v>0</v>
      </c>
      <c r="AD148" s="9">
        <v>0</v>
      </c>
      <c r="AE148" s="9">
        <v>0</v>
      </c>
      <c r="AF148" s="10">
        <f>AD148+AE148</f>
        <v>0</v>
      </c>
    </row>
    <row r="149" spans="1:32" ht="19.5" customHeight="1">
      <c r="A149" s="43"/>
      <c r="B149" s="13" t="s">
        <v>22</v>
      </c>
      <c r="C149" s="9">
        <f t="shared" si="56"/>
        <v>0</v>
      </c>
      <c r="D149" s="9">
        <f t="shared" si="56"/>
        <v>0</v>
      </c>
      <c r="E149" s="10">
        <f t="shared" si="56"/>
        <v>0</v>
      </c>
      <c r="F149" s="9">
        <v>0</v>
      </c>
      <c r="G149" s="9">
        <v>0</v>
      </c>
      <c r="H149" s="9">
        <f>F149+G149</f>
        <v>0</v>
      </c>
      <c r="I149" s="9">
        <v>0</v>
      </c>
      <c r="J149" s="9">
        <v>0</v>
      </c>
      <c r="K149" s="9">
        <f>I149+J149</f>
        <v>0</v>
      </c>
      <c r="L149" s="9">
        <v>0</v>
      </c>
      <c r="M149" s="9">
        <v>0</v>
      </c>
      <c r="N149" s="9">
        <f>L149+M149</f>
        <v>0</v>
      </c>
      <c r="O149" s="9">
        <v>0</v>
      </c>
      <c r="P149" s="9">
        <v>0</v>
      </c>
      <c r="Q149" s="9">
        <f>O149+P149</f>
        <v>0</v>
      </c>
      <c r="R149" s="9">
        <v>0</v>
      </c>
      <c r="S149" s="9">
        <v>0</v>
      </c>
      <c r="T149" s="9">
        <f>R149+S149</f>
        <v>0</v>
      </c>
      <c r="U149" s="9">
        <v>0</v>
      </c>
      <c r="V149" s="9">
        <v>0</v>
      </c>
      <c r="W149" s="9">
        <f>U149+V149</f>
        <v>0</v>
      </c>
      <c r="X149" s="9">
        <v>0</v>
      </c>
      <c r="Y149" s="9">
        <v>0</v>
      </c>
      <c r="Z149" s="12">
        <f>X149+Y149</f>
        <v>0</v>
      </c>
      <c r="AA149" s="9">
        <v>0</v>
      </c>
      <c r="AB149" s="9">
        <v>0</v>
      </c>
      <c r="AC149" s="12">
        <f>AA149+AB149</f>
        <v>0</v>
      </c>
      <c r="AD149" s="9">
        <v>0</v>
      </c>
      <c r="AE149" s="9">
        <v>0</v>
      </c>
      <c r="AF149" s="10">
        <f>AD149+AE149</f>
        <v>0</v>
      </c>
    </row>
    <row r="150" spans="1:32" ht="19.5" customHeight="1" thickBot="1">
      <c r="A150" s="14" t="s">
        <v>23</v>
      </c>
      <c r="B150" s="15"/>
      <c r="C150" s="16">
        <f t="shared" ref="C150:AF150" si="57">SUM(C146:C149)</f>
        <v>0</v>
      </c>
      <c r="D150" s="16">
        <f t="shared" si="57"/>
        <v>0</v>
      </c>
      <c r="E150" s="16">
        <f t="shared" si="57"/>
        <v>0</v>
      </c>
      <c r="F150" s="16">
        <f t="shared" si="57"/>
        <v>0</v>
      </c>
      <c r="G150" s="16">
        <f t="shared" si="57"/>
        <v>0</v>
      </c>
      <c r="H150" s="16">
        <f t="shared" si="57"/>
        <v>0</v>
      </c>
      <c r="I150" s="16">
        <f t="shared" si="57"/>
        <v>0</v>
      </c>
      <c r="J150" s="16">
        <f t="shared" si="57"/>
        <v>0</v>
      </c>
      <c r="K150" s="16">
        <f t="shared" si="57"/>
        <v>0</v>
      </c>
      <c r="L150" s="16">
        <f t="shared" si="57"/>
        <v>0</v>
      </c>
      <c r="M150" s="16">
        <f t="shared" si="57"/>
        <v>0</v>
      </c>
      <c r="N150" s="16">
        <f t="shared" si="57"/>
        <v>0</v>
      </c>
      <c r="O150" s="16">
        <f t="shared" si="57"/>
        <v>0</v>
      </c>
      <c r="P150" s="16">
        <f t="shared" si="57"/>
        <v>0</v>
      </c>
      <c r="Q150" s="16">
        <f t="shared" si="57"/>
        <v>0</v>
      </c>
      <c r="R150" s="16">
        <f t="shared" si="57"/>
        <v>0</v>
      </c>
      <c r="S150" s="16">
        <f t="shared" si="57"/>
        <v>0</v>
      </c>
      <c r="T150" s="16">
        <f t="shared" si="57"/>
        <v>0</v>
      </c>
      <c r="U150" s="16">
        <f t="shared" si="57"/>
        <v>0</v>
      </c>
      <c r="V150" s="16">
        <f t="shared" si="57"/>
        <v>0</v>
      </c>
      <c r="W150" s="16">
        <f t="shared" si="57"/>
        <v>0</v>
      </c>
      <c r="X150" s="16">
        <f t="shared" si="57"/>
        <v>0</v>
      </c>
      <c r="Y150" s="16">
        <f t="shared" si="57"/>
        <v>0</v>
      </c>
      <c r="Z150" s="16">
        <f t="shared" si="57"/>
        <v>0</v>
      </c>
      <c r="AA150" s="16">
        <f t="shared" si="57"/>
        <v>0</v>
      </c>
      <c r="AB150" s="16">
        <f t="shared" si="57"/>
        <v>0</v>
      </c>
      <c r="AC150" s="16">
        <f t="shared" si="57"/>
        <v>0</v>
      </c>
      <c r="AD150" s="16">
        <f t="shared" si="57"/>
        <v>0</v>
      </c>
      <c r="AE150" s="16">
        <f t="shared" si="57"/>
        <v>0</v>
      </c>
      <c r="AF150" s="16">
        <f t="shared" si="57"/>
        <v>0</v>
      </c>
    </row>
    <row r="151" spans="1:32" ht="19.5" customHeight="1">
      <c r="A151" s="41" t="s">
        <v>52</v>
      </c>
      <c r="B151" s="8" t="s">
        <v>19</v>
      </c>
      <c r="C151" s="9">
        <f>F151+I151+L151+O151+U151+X151+AA151+AD151+R151</f>
        <v>79212272</v>
      </c>
      <c r="D151" s="9">
        <f>G151+J151+M151+P151+V151+Y151+AB151+AE151+S151</f>
        <v>11125725</v>
      </c>
      <c r="E151" s="10">
        <f>H151+K151+N151+Q151+W151+Z151+AC151+AF151+T151</f>
        <v>90337997</v>
      </c>
      <c r="F151" s="9">
        <v>7672799</v>
      </c>
      <c r="G151" s="9">
        <v>4810406</v>
      </c>
      <c r="H151" s="9">
        <f>F151+G151</f>
        <v>12483205</v>
      </c>
      <c r="I151" s="9">
        <v>517140</v>
      </c>
      <c r="J151" s="9">
        <v>715269</v>
      </c>
      <c r="K151" s="9">
        <f>I151+J151</f>
        <v>1232409</v>
      </c>
      <c r="L151" s="9">
        <v>0</v>
      </c>
      <c r="M151" s="9">
        <v>0</v>
      </c>
      <c r="N151" s="9">
        <f>L151+M151</f>
        <v>0</v>
      </c>
      <c r="O151" s="9">
        <v>0</v>
      </c>
      <c r="P151" s="9">
        <v>0</v>
      </c>
      <c r="Q151" s="9">
        <f>O151+P151</f>
        <v>0</v>
      </c>
      <c r="R151" s="9">
        <v>0</v>
      </c>
      <c r="S151" s="9">
        <v>0</v>
      </c>
      <c r="T151" s="9">
        <f>R151+S151</f>
        <v>0</v>
      </c>
      <c r="U151" s="9">
        <v>0</v>
      </c>
      <c r="V151" s="9">
        <v>0</v>
      </c>
      <c r="W151" s="9">
        <f>U151+V151</f>
        <v>0</v>
      </c>
      <c r="X151" s="9">
        <v>71022333</v>
      </c>
      <c r="Y151" s="9">
        <v>5600050</v>
      </c>
      <c r="Z151" s="12">
        <f>X151+Y151</f>
        <v>76622383</v>
      </c>
      <c r="AA151" s="9">
        <v>0</v>
      </c>
      <c r="AB151" s="9">
        <v>0</v>
      </c>
      <c r="AC151" s="12">
        <f>AA151+AB151</f>
        <v>0</v>
      </c>
      <c r="AD151" s="9">
        <v>0</v>
      </c>
      <c r="AE151" s="9">
        <v>0</v>
      </c>
      <c r="AF151" s="10">
        <f>AD151+AE151</f>
        <v>0</v>
      </c>
    </row>
    <row r="152" spans="1:32" ht="19.5" customHeight="1">
      <c r="A152" s="42"/>
      <c r="B152" s="13" t="s">
        <v>20</v>
      </c>
      <c r="C152" s="9">
        <f t="shared" ref="C152:E154" si="58">F152+I152+L152+O152+U152+X152+AA152+AD152+R152</f>
        <v>104332458</v>
      </c>
      <c r="D152" s="9">
        <f t="shared" si="58"/>
        <v>68959925</v>
      </c>
      <c r="E152" s="10">
        <f t="shared" si="58"/>
        <v>173292383</v>
      </c>
      <c r="F152" s="9">
        <v>9460171</v>
      </c>
      <c r="G152" s="9">
        <v>29937934</v>
      </c>
      <c r="H152" s="9">
        <f>F152+G152</f>
        <v>39398105</v>
      </c>
      <c r="I152" s="9">
        <v>4749112</v>
      </c>
      <c r="J152" s="9">
        <v>0</v>
      </c>
      <c r="K152" s="9">
        <f>I152+J152</f>
        <v>4749112</v>
      </c>
      <c r="L152" s="9">
        <v>0</v>
      </c>
      <c r="M152" s="9">
        <v>0</v>
      </c>
      <c r="N152" s="9">
        <f>L152+M152</f>
        <v>0</v>
      </c>
      <c r="O152" s="9">
        <v>0</v>
      </c>
      <c r="P152" s="9">
        <v>0</v>
      </c>
      <c r="Q152" s="9">
        <f>O152+P152</f>
        <v>0</v>
      </c>
      <c r="R152" s="9">
        <v>0</v>
      </c>
      <c r="S152" s="9">
        <v>0</v>
      </c>
      <c r="T152" s="9">
        <f>R152+S152</f>
        <v>0</v>
      </c>
      <c r="U152" s="9">
        <v>0</v>
      </c>
      <c r="V152" s="9">
        <v>0</v>
      </c>
      <c r="W152" s="9">
        <f>U152+V152</f>
        <v>0</v>
      </c>
      <c r="X152" s="9">
        <v>90123175</v>
      </c>
      <c r="Y152" s="9">
        <v>39021991</v>
      </c>
      <c r="Z152" s="12">
        <f>X152+Y152</f>
        <v>129145166</v>
      </c>
      <c r="AA152" s="9">
        <v>0</v>
      </c>
      <c r="AB152" s="9">
        <v>0</v>
      </c>
      <c r="AC152" s="12">
        <f>AA152+AB152</f>
        <v>0</v>
      </c>
      <c r="AD152" s="9">
        <v>0</v>
      </c>
      <c r="AE152" s="9">
        <v>0</v>
      </c>
      <c r="AF152" s="10">
        <f>AD152+AE152</f>
        <v>0</v>
      </c>
    </row>
    <row r="153" spans="1:32" ht="19.5" customHeight="1">
      <c r="A153" s="42"/>
      <c r="B153" s="13" t="s">
        <v>21</v>
      </c>
      <c r="C153" s="9">
        <f t="shared" si="58"/>
        <v>0</v>
      </c>
      <c r="D153" s="9">
        <f t="shared" si="58"/>
        <v>0</v>
      </c>
      <c r="E153" s="10">
        <f t="shared" si="58"/>
        <v>0</v>
      </c>
      <c r="F153" s="9">
        <v>0</v>
      </c>
      <c r="G153" s="9">
        <v>0</v>
      </c>
      <c r="H153" s="9">
        <f>F153+G153</f>
        <v>0</v>
      </c>
      <c r="I153" s="9">
        <v>0</v>
      </c>
      <c r="J153" s="9">
        <v>0</v>
      </c>
      <c r="K153" s="9">
        <f>I153+J153</f>
        <v>0</v>
      </c>
      <c r="L153" s="9">
        <v>0</v>
      </c>
      <c r="M153" s="9">
        <v>0</v>
      </c>
      <c r="N153" s="9">
        <f>L153+M153</f>
        <v>0</v>
      </c>
      <c r="O153" s="9">
        <v>0</v>
      </c>
      <c r="P153" s="9">
        <v>0</v>
      </c>
      <c r="Q153" s="9">
        <f>O153+P153</f>
        <v>0</v>
      </c>
      <c r="R153" s="9">
        <v>0</v>
      </c>
      <c r="S153" s="9">
        <v>0</v>
      </c>
      <c r="T153" s="9">
        <f>R153+S153</f>
        <v>0</v>
      </c>
      <c r="U153" s="9">
        <v>0</v>
      </c>
      <c r="V153" s="9">
        <v>0</v>
      </c>
      <c r="W153" s="9">
        <f>U153+V153</f>
        <v>0</v>
      </c>
      <c r="X153" s="9">
        <v>0</v>
      </c>
      <c r="Y153" s="9">
        <v>0</v>
      </c>
      <c r="Z153" s="12">
        <f>X153+Y153</f>
        <v>0</v>
      </c>
      <c r="AA153" s="9">
        <v>0</v>
      </c>
      <c r="AB153" s="9">
        <v>0</v>
      </c>
      <c r="AC153" s="12">
        <f>AA153+AB153</f>
        <v>0</v>
      </c>
      <c r="AD153" s="9">
        <v>0</v>
      </c>
      <c r="AE153" s="9">
        <v>0</v>
      </c>
      <c r="AF153" s="10">
        <f>AD153+AE153</f>
        <v>0</v>
      </c>
    </row>
    <row r="154" spans="1:32" ht="19.5" customHeight="1">
      <c r="A154" s="43"/>
      <c r="B154" s="13" t="s">
        <v>22</v>
      </c>
      <c r="C154" s="9">
        <f t="shared" si="58"/>
        <v>7141789654</v>
      </c>
      <c r="D154" s="9">
        <f t="shared" si="58"/>
        <v>7119632133</v>
      </c>
      <c r="E154" s="10">
        <f t="shared" si="58"/>
        <v>14261421787</v>
      </c>
      <c r="F154" s="9">
        <v>297528172</v>
      </c>
      <c r="G154" s="9">
        <v>421410980</v>
      </c>
      <c r="H154" s="9">
        <f>F154+G154</f>
        <v>718939152</v>
      </c>
      <c r="I154" s="9">
        <v>41257413</v>
      </c>
      <c r="J154" s="9">
        <v>38458392</v>
      </c>
      <c r="K154" s="9">
        <f>I154+J154</f>
        <v>79715805</v>
      </c>
      <c r="L154" s="9">
        <v>0</v>
      </c>
      <c r="M154" s="9">
        <v>0</v>
      </c>
      <c r="N154" s="9">
        <f>L154+M154</f>
        <v>0</v>
      </c>
      <c r="O154" s="9">
        <v>0</v>
      </c>
      <c r="P154" s="9">
        <v>0</v>
      </c>
      <c r="Q154" s="9">
        <f>O154+P154</f>
        <v>0</v>
      </c>
      <c r="R154" s="9">
        <v>0</v>
      </c>
      <c r="S154" s="9">
        <v>0</v>
      </c>
      <c r="T154" s="9">
        <f>R154+S154</f>
        <v>0</v>
      </c>
      <c r="U154" s="9">
        <v>19447805</v>
      </c>
      <c r="V154" s="9">
        <v>7099396</v>
      </c>
      <c r="W154" s="9">
        <f>U154+V154</f>
        <v>26547201</v>
      </c>
      <c r="X154" s="9">
        <v>6783556264</v>
      </c>
      <c r="Y154" s="9">
        <v>6652663365</v>
      </c>
      <c r="Z154" s="12">
        <f>X154+Y154</f>
        <v>13436219629</v>
      </c>
      <c r="AA154" s="9">
        <v>0</v>
      </c>
      <c r="AB154" s="9">
        <v>0</v>
      </c>
      <c r="AC154" s="12">
        <f>AA154+AB154</f>
        <v>0</v>
      </c>
      <c r="AD154" s="9">
        <v>0</v>
      </c>
      <c r="AE154" s="9">
        <v>0</v>
      </c>
      <c r="AF154" s="10">
        <f>AD154+AE154</f>
        <v>0</v>
      </c>
    </row>
    <row r="155" spans="1:32" ht="19.5" customHeight="1" thickBot="1">
      <c r="A155" s="14" t="s">
        <v>23</v>
      </c>
      <c r="B155" s="15"/>
      <c r="C155" s="16">
        <f t="shared" ref="C155:AF155" si="59">SUM(C151:C154)</f>
        <v>7325334384</v>
      </c>
      <c r="D155" s="16">
        <f t="shared" si="59"/>
        <v>7199717783</v>
      </c>
      <c r="E155" s="16">
        <f t="shared" si="59"/>
        <v>14525052167</v>
      </c>
      <c r="F155" s="16">
        <f t="shared" si="59"/>
        <v>314661142</v>
      </c>
      <c r="G155" s="16">
        <f t="shared" si="59"/>
        <v>456159320</v>
      </c>
      <c r="H155" s="16">
        <f t="shared" si="59"/>
        <v>770820462</v>
      </c>
      <c r="I155" s="16">
        <f t="shared" si="59"/>
        <v>46523665</v>
      </c>
      <c r="J155" s="16">
        <f t="shared" si="59"/>
        <v>39173661</v>
      </c>
      <c r="K155" s="16">
        <f t="shared" si="59"/>
        <v>85697326</v>
      </c>
      <c r="L155" s="16">
        <f t="shared" si="59"/>
        <v>0</v>
      </c>
      <c r="M155" s="16">
        <f t="shared" si="59"/>
        <v>0</v>
      </c>
      <c r="N155" s="16">
        <f t="shared" si="59"/>
        <v>0</v>
      </c>
      <c r="O155" s="16">
        <f t="shared" si="59"/>
        <v>0</v>
      </c>
      <c r="P155" s="16">
        <f t="shared" si="59"/>
        <v>0</v>
      </c>
      <c r="Q155" s="16">
        <f t="shared" si="59"/>
        <v>0</v>
      </c>
      <c r="R155" s="16">
        <f t="shared" si="59"/>
        <v>0</v>
      </c>
      <c r="S155" s="16">
        <f t="shared" si="59"/>
        <v>0</v>
      </c>
      <c r="T155" s="16">
        <f t="shared" si="59"/>
        <v>0</v>
      </c>
      <c r="U155" s="16">
        <f t="shared" si="59"/>
        <v>19447805</v>
      </c>
      <c r="V155" s="16">
        <f t="shared" si="59"/>
        <v>7099396</v>
      </c>
      <c r="W155" s="16">
        <f t="shared" si="59"/>
        <v>26547201</v>
      </c>
      <c r="X155" s="16">
        <f t="shared" si="59"/>
        <v>6944701772</v>
      </c>
      <c r="Y155" s="16">
        <f t="shared" si="59"/>
        <v>6697285406</v>
      </c>
      <c r="Z155" s="16">
        <f t="shared" si="59"/>
        <v>13641987178</v>
      </c>
      <c r="AA155" s="16">
        <f t="shared" si="59"/>
        <v>0</v>
      </c>
      <c r="AB155" s="16">
        <f t="shared" si="59"/>
        <v>0</v>
      </c>
      <c r="AC155" s="16">
        <f t="shared" si="59"/>
        <v>0</v>
      </c>
      <c r="AD155" s="16">
        <f t="shared" si="59"/>
        <v>0</v>
      </c>
      <c r="AE155" s="16">
        <f t="shared" si="59"/>
        <v>0</v>
      </c>
      <c r="AF155" s="16">
        <f t="shared" si="59"/>
        <v>0</v>
      </c>
    </row>
    <row r="156" spans="1:32" ht="19.5" customHeight="1">
      <c r="A156" s="41" t="s">
        <v>53</v>
      </c>
      <c r="B156" s="8" t="s">
        <v>19</v>
      </c>
      <c r="C156" s="9">
        <f>F156+I156+L156+O156+U156+X156+AA156+AD156+R156</f>
        <v>0</v>
      </c>
      <c r="D156" s="9">
        <f>G156+J156+M156+P156+V156+Y156+AB156+AE156+S156</f>
        <v>0</v>
      </c>
      <c r="E156" s="10">
        <f>H156+K156+N156+Q156+W156+Z156+AC156+AF156+T156</f>
        <v>0</v>
      </c>
      <c r="F156" s="9">
        <v>0</v>
      </c>
      <c r="G156" s="9">
        <v>0</v>
      </c>
      <c r="H156" s="9">
        <f>F156+G156</f>
        <v>0</v>
      </c>
      <c r="I156" s="9">
        <v>0</v>
      </c>
      <c r="J156" s="9">
        <v>0</v>
      </c>
      <c r="K156" s="9">
        <f>I156+J156</f>
        <v>0</v>
      </c>
      <c r="L156" s="9">
        <v>0</v>
      </c>
      <c r="M156" s="9">
        <v>0</v>
      </c>
      <c r="N156" s="9">
        <f>L156+M156</f>
        <v>0</v>
      </c>
      <c r="O156" s="9">
        <v>0</v>
      </c>
      <c r="P156" s="9">
        <v>0</v>
      </c>
      <c r="Q156" s="9">
        <f>O156+P156</f>
        <v>0</v>
      </c>
      <c r="R156" s="9">
        <v>0</v>
      </c>
      <c r="S156" s="9">
        <v>0</v>
      </c>
      <c r="T156" s="9">
        <f>R156+S156</f>
        <v>0</v>
      </c>
      <c r="U156" s="9">
        <v>0</v>
      </c>
      <c r="V156" s="9">
        <v>0</v>
      </c>
      <c r="W156" s="9">
        <f>U156+V156</f>
        <v>0</v>
      </c>
      <c r="X156" s="9">
        <v>0</v>
      </c>
      <c r="Y156" s="9">
        <v>0</v>
      </c>
      <c r="Z156" s="12">
        <f>X156+Y156</f>
        <v>0</v>
      </c>
      <c r="AA156" s="9">
        <v>0</v>
      </c>
      <c r="AB156" s="9">
        <v>0</v>
      </c>
      <c r="AC156" s="12">
        <f>AA156+AB156</f>
        <v>0</v>
      </c>
      <c r="AD156" s="9">
        <v>0</v>
      </c>
      <c r="AE156" s="9">
        <v>0</v>
      </c>
      <c r="AF156" s="10">
        <f>AD156+AE156</f>
        <v>0</v>
      </c>
    </row>
    <row r="157" spans="1:32" ht="19.5" customHeight="1">
      <c r="A157" s="42" t="s">
        <v>53</v>
      </c>
      <c r="B157" s="13" t="s">
        <v>20</v>
      </c>
      <c r="C157" s="9">
        <f t="shared" ref="C157:E159" si="60">F157+I157+L157+O157+U157+X157+AA157+AD157+R157</f>
        <v>0</v>
      </c>
      <c r="D157" s="9">
        <f t="shared" si="60"/>
        <v>0</v>
      </c>
      <c r="E157" s="10">
        <f t="shared" si="60"/>
        <v>0</v>
      </c>
      <c r="F157" s="9">
        <v>0</v>
      </c>
      <c r="G157" s="9">
        <v>0</v>
      </c>
      <c r="H157" s="9">
        <f>F157+G157</f>
        <v>0</v>
      </c>
      <c r="I157" s="9">
        <v>0</v>
      </c>
      <c r="J157" s="9">
        <v>0</v>
      </c>
      <c r="K157" s="9">
        <f>I157+J157</f>
        <v>0</v>
      </c>
      <c r="L157" s="9">
        <v>0</v>
      </c>
      <c r="M157" s="9">
        <v>0</v>
      </c>
      <c r="N157" s="9">
        <f>L157+M157</f>
        <v>0</v>
      </c>
      <c r="O157" s="9">
        <v>0</v>
      </c>
      <c r="P157" s="9">
        <v>0</v>
      </c>
      <c r="Q157" s="9">
        <f>O157+P157</f>
        <v>0</v>
      </c>
      <c r="R157" s="9">
        <v>0</v>
      </c>
      <c r="S157" s="9">
        <v>0</v>
      </c>
      <c r="T157" s="9">
        <f>R157+S157</f>
        <v>0</v>
      </c>
      <c r="U157" s="9">
        <v>0</v>
      </c>
      <c r="V157" s="9">
        <v>0</v>
      </c>
      <c r="W157" s="9">
        <f>U157+V157</f>
        <v>0</v>
      </c>
      <c r="X157" s="9">
        <v>0</v>
      </c>
      <c r="Y157" s="9">
        <v>0</v>
      </c>
      <c r="Z157" s="12">
        <f>X157+Y157</f>
        <v>0</v>
      </c>
      <c r="AA157" s="9">
        <v>0</v>
      </c>
      <c r="AB157" s="9">
        <v>0</v>
      </c>
      <c r="AC157" s="12">
        <f>AA157+AB157</f>
        <v>0</v>
      </c>
      <c r="AD157" s="9">
        <v>0</v>
      </c>
      <c r="AE157" s="9">
        <v>0</v>
      </c>
      <c r="AF157" s="10">
        <f>AD157+AE157</f>
        <v>0</v>
      </c>
    </row>
    <row r="158" spans="1:32" ht="19.5" customHeight="1">
      <c r="A158" s="42"/>
      <c r="B158" s="13" t="s">
        <v>21</v>
      </c>
      <c r="C158" s="9">
        <f t="shared" si="60"/>
        <v>0</v>
      </c>
      <c r="D158" s="9">
        <f t="shared" si="60"/>
        <v>0</v>
      </c>
      <c r="E158" s="10">
        <f t="shared" si="60"/>
        <v>0</v>
      </c>
      <c r="F158" s="9">
        <v>0</v>
      </c>
      <c r="G158" s="9">
        <v>0</v>
      </c>
      <c r="H158" s="9">
        <f>F158+G158</f>
        <v>0</v>
      </c>
      <c r="I158" s="9">
        <v>0</v>
      </c>
      <c r="J158" s="9">
        <v>0</v>
      </c>
      <c r="K158" s="9">
        <f>I158+J158</f>
        <v>0</v>
      </c>
      <c r="L158" s="9">
        <v>0</v>
      </c>
      <c r="M158" s="9">
        <v>0</v>
      </c>
      <c r="N158" s="9">
        <f>L158+M158</f>
        <v>0</v>
      </c>
      <c r="O158" s="9">
        <v>0</v>
      </c>
      <c r="P158" s="9">
        <v>0</v>
      </c>
      <c r="Q158" s="9">
        <f>O158+P158</f>
        <v>0</v>
      </c>
      <c r="R158" s="9">
        <v>0</v>
      </c>
      <c r="S158" s="9">
        <v>0</v>
      </c>
      <c r="T158" s="9">
        <f>R158+S158</f>
        <v>0</v>
      </c>
      <c r="U158" s="9">
        <v>0</v>
      </c>
      <c r="V158" s="9">
        <v>0</v>
      </c>
      <c r="W158" s="9">
        <f>U158+V158</f>
        <v>0</v>
      </c>
      <c r="X158" s="9">
        <v>0</v>
      </c>
      <c r="Y158" s="9">
        <v>0</v>
      </c>
      <c r="Z158" s="12">
        <f>X158+Y158</f>
        <v>0</v>
      </c>
      <c r="AA158" s="9">
        <v>0</v>
      </c>
      <c r="AB158" s="9">
        <v>0</v>
      </c>
      <c r="AC158" s="12">
        <f>AA158+AB158</f>
        <v>0</v>
      </c>
      <c r="AD158" s="9">
        <v>0</v>
      </c>
      <c r="AE158" s="9">
        <v>0</v>
      </c>
      <c r="AF158" s="10">
        <f>AD158+AE158</f>
        <v>0</v>
      </c>
    </row>
    <row r="159" spans="1:32" ht="19.5" customHeight="1">
      <c r="A159" s="43"/>
      <c r="B159" s="13" t="s">
        <v>22</v>
      </c>
      <c r="C159" s="9">
        <f t="shared" si="60"/>
        <v>16282102</v>
      </c>
      <c r="D159" s="9">
        <f t="shared" si="60"/>
        <v>878778</v>
      </c>
      <c r="E159" s="10">
        <f t="shared" si="60"/>
        <v>17160880</v>
      </c>
      <c r="F159" s="9">
        <v>0</v>
      </c>
      <c r="G159" s="9">
        <v>0</v>
      </c>
      <c r="H159" s="9">
        <f>F159+G159</f>
        <v>0</v>
      </c>
      <c r="I159" s="9">
        <v>0</v>
      </c>
      <c r="J159" s="9">
        <v>0</v>
      </c>
      <c r="K159" s="9">
        <f>I159+J159</f>
        <v>0</v>
      </c>
      <c r="L159" s="9">
        <v>0</v>
      </c>
      <c r="M159" s="9">
        <v>0</v>
      </c>
      <c r="N159" s="9">
        <f>L159+M159</f>
        <v>0</v>
      </c>
      <c r="O159" s="9">
        <v>0</v>
      </c>
      <c r="P159" s="9">
        <v>0</v>
      </c>
      <c r="Q159" s="9">
        <f>O159+P159</f>
        <v>0</v>
      </c>
      <c r="R159" s="9">
        <v>0</v>
      </c>
      <c r="S159" s="9">
        <v>0</v>
      </c>
      <c r="T159" s="9">
        <f>R159+S159</f>
        <v>0</v>
      </c>
      <c r="U159" s="9">
        <v>0</v>
      </c>
      <c r="V159" s="9">
        <v>0</v>
      </c>
      <c r="W159" s="9">
        <f>U159+V159</f>
        <v>0</v>
      </c>
      <c r="X159" s="9">
        <v>16282102</v>
      </c>
      <c r="Y159" s="9">
        <v>878778</v>
      </c>
      <c r="Z159" s="12">
        <f>X159+Y159</f>
        <v>17160880</v>
      </c>
      <c r="AA159" s="9">
        <v>0</v>
      </c>
      <c r="AB159" s="9">
        <v>0</v>
      </c>
      <c r="AC159" s="12">
        <f>AA159+AB159</f>
        <v>0</v>
      </c>
      <c r="AD159" s="9">
        <v>0</v>
      </c>
      <c r="AE159" s="9">
        <v>0</v>
      </c>
      <c r="AF159" s="10">
        <f>AD159+AE159</f>
        <v>0</v>
      </c>
    </row>
    <row r="160" spans="1:32" ht="19.5" customHeight="1" thickBot="1">
      <c r="A160" s="14" t="s">
        <v>23</v>
      </c>
      <c r="B160" s="15"/>
      <c r="C160" s="16">
        <f t="shared" ref="C160:AF160" si="61">SUM(C156:C159)</f>
        <v>16282102</v>
      </c>
      <c r="D160" s="16">
        <f t="shared" si="61"/>
        <v>878778</v>
      </c>
      <c r="E160" s="16">
        <f t="shared" si="61"/>
        <v>17160880</v>
      </c>
      <c r="F160" s="16">
        <f t="shared" si="61"/>
        <v>0</v>
      </c>
      <c r="G160" s="16">
        <f t="shared" si="61"/>
        <v>0</v>
      </c>
      <c r="H160" s="16">
        <f t="shared" si="61"/>
        <v>0</v>
      </c>
      <c r="I160" s="16">
        <f t="shared" si="61"/>
        <v>0</v>
      </c>
      <c r="J160" s="16">
        <f t="shared" si="61"/>
        <v>0</v>
      </c>
      <c r="K160" s="16">
        <f t="shared" si="61"/>
        <v>0</v>
      </c>
      <c r="L160" s="16">
        <f t="shared" si="61"/>
        <v>0</v>
      </c>
      <c r="M160" s="16">
        <f t="shared" si="61"/>
        <v>0</v>
      </c>
      <c r="N160" s="16">
        <f t="shared" si="61"/>
        <v>0</v>
      </c>
      <c r="O160" s="16">
        <f t="shared" si="61"/>
        <v>0</v>
      </c>
      <c r="P160" s="16">
        <f t="shared" si="61"/>
        <v>0</v>
      </c>
      <c r="Q160" s="16">
        <f t="shared" si="61"/>
        <v>0</v>
      </c>
      <c r="R160" s="16">
        <f t="shared" si="61"/>
        <v>0</v>
      </c>
      <c r="S160" s="16">
        <f t="shared" si="61"/>
        <v>0</v>
      </c>
      <c r="T160" s="16">
        <f t="shared" si="61"/>
        <v>0</v>
      </c>
      <c r="U160" s="16">
        <f t="shared" si="61"/>
        <v>0</v>
      </c>
      <c r="V160" s="16">
        <f t="shared" si="61"/>
        <v>0</v>
      </c>
      <c r="W160" s="16">
        <f t="shared" si="61"/>
        <v>0</v>
      </c>
      <c r="X160" s="16">
        <f t="shared" si="61"/>
        <v>16282102</v>
      </c>
      <c r="Y160" s="16">
        <f t="shared" si="61"/>
        <v>878778</v>
      </c>
      <c r="Z160" s="16">
        <f t="shared" si="61"/>
        <v>17160880</v>
      </c>
      <c r="AA160" s="16">
        <f t="shared" si="61"/>
        <v>0</v>
      </c>
      <c r="AB160" s="16">
        <f t="shared" si="61"/>
        <v>0</v>
      </c>
      <c r="AC160" s="16">
        <f t="shared" si="61"/>
        <v>0</v>
      </c>
      <c r="AD160" s="16">
        <f t="shared" si="61"/>
        <v>0</v>
      </c>
      <c r="AE160" s="16">
        <f t="shared" si="61"/>
        <v>0</v>
      </c>
      <c r="AF160" s="16">
        <f t="shared" si="61"/>
        <v>0</v>
      </c>
    </row>
    <row r="161" spans="1:32" ht="19.5" customHeight="1">
      <c r="A161" s="41" t="s">
        <v>54</v>
      </c>
      <c r="B161" s="8" t="s">
        <v>19</v>
      </c>
      <c r="C161" s="9">
        <f>F161+I161+L161+O161+U161+X161+AA161+AD161+R161</f>
        <v>0</v>
      </c>
      <c r="D161" s="9">
        <f>G161+J161+M161+P161+V161+Y161+AB161+AE161+S161</f>
        <v>0</v>
      </c>
      <c r="E161" s="10">
        <f>H161+K161+N161+Q161+W161+Z161+AC161+AF161+T161</f>
        <v>0</v>
      </c>
      <c r="F161" s="9">
        <v>0</v>
      </c>
      <c r="G161" s="9">
        <v>0</v>
      </c>
      <c r="H161" s="9">
        <f>F161+G161</f>
        <v>0</v>
      </c>
      <c r="I161" s="9">
        <v>0</v>
      </c>
      <c r="J161" s="9">
        <v>0</v>
      </c>
      <c r="K161" s="9">
        <f>I161+J161</f>
        <v>0</v>
      </c>
      <c r="L161" s="9">
        <v>0</v>
      </c>
      <c r="M161" s="9">
        <v>0</v>
      </c>
      <c r="N161" s="9">
        <f>L161+M161</f>
        <v>0</v>
      </c>
      <c r="O161" s="9">
        <v>0</v>
      </c>
      <c r="P161" s="9">
        <v>0</v>
      </c>
      <c r="Q161" s="9">
        <f>O161+P161</f>
        <v>0</v>
      </c>
      <c r="R161" s="9">
        <v>0</v>
      </c>
      <c r="S161" s="9">
        <v>0</v>
      </c>
      <c r="T161" s="9">
        <f>R161+S161</f>
        <v>0</v>
      </c>
      <c r="U161" s="9">
        <v>0</v>
      </c>
      <c r="V161" s="9">
        <v>0</v>
      </c>
      <c r="W161" s="9">
        <f>U161+V161</f>
        <v>0</v>
      </c>
      <c r="X161" s="9">
        <v>0</v>
      </c>
      <c r="Y161" s="9">
        <v>0</v>
      </c>
      <c r="Z161" s="12">
        <f>X161+Y161</f>
        <v>0</v>
      </c>
      <c r="AA161" s="9">
        <v>0</v>
      </c>
      <c r="AB161" s="9">
        <v>0</v>
      </c>
      <c r="AC161" s="12">
        <f>AA161+AB161</f>
        <v>0</v>
      </c>
      <c r="AD161" s="9">
        <v>0</v>
      </c>
      <c r="AE161" s="9">
        <v>0</v>
      </c>
      <c r="AF161" s="10">
        <f>AD161+AE161</f>
        <v>0</v>
      </c>
    </row>
    <row r="162" spans="1:32" ht="19.5" customHeight="1">
      <c r="A162" s="42"/>
      <c r="B162" s="13" t="s">
        <v>20</v>
      </c>
      <c r="C162" s="9">
        <f t="shared" ref="C162:E164" si="62">F162+I162+L162+O162+U162+X162+AA162+AD162+R162</f>
        <v>0</v>
      </c>
      <c r="D162" s="9">
        <f t="shared" si="62"/>
        <v>0</v>
      </c>
      <c r="E162" s="10">
        <f t="shared" si="62"/>
        <v>0</v>
      </c>
      <c r="F162" s="9">
        <v>0</v>
      </c>
      <c r="G162" s="9">
        <v>0</v>
      </c>
      <c r="H162" s="9">
        <f>F162+G162</f>
        <v>0</v>
      </c>
      <c r="I162" s="9">
        <v>0</v>
      </c>
      <c r="J162" s="9">
        <v>0</v>
      </c>
      <c r="K162" s="9">
        <f>I162+J162</f>
        <v>0</v>
      </c>
      <c r="L162" s="9">
        <v>0</v>
      </c>
      <c r="M162" s="9">
        <v>0</v>
      </c>
      <c r="N162" s="9">
        <f>L162+M162</f>
        <v>0</v>
      </c>
      <c r="O162" s="9">
        <v>0</v>
      </c>
      <c r="P162" s="9">
        <v>0</v>
      </c>
      <c r="Q162" s="9">
        <f>O162+P162</f>
        <v>0</v>
      </c>
      <c r="R162" s="9">
        <v>0</v>
      </c>
      <c r="S162" s="9">
        <v>0</v>
      </c>
      <c r="T162" s="9">
        <f>R162+S162</f>
        <v>0</v>
      </c>
      <c r="U162" s="9">
        <v>0</v>
      </c>
      <c r="V162" s="9">
        <v>0</v>
      </c>
      <c r="W162" s="9">
        <f>U162+V162</f>
        <v>0</v>
      </c>
      <c r="X162" s="9">
        <v>0</v>
      </c>
      <c r="Y162" s="9">
        <v>0</v>
      </c>
      <c r="Z162" s="12">
        <f>X162+Y162</f>
        <v>0</v>
      </c>
      <c r="AA162" s="9">
        <v>0</v>
      </c>
      <c r="AB162" s="9">
        <v>0</v>
      </c>
      <c r="AC162" s="12">
        <f>AA162+AB162</f>
        <v>0</v>
      </c>
      <c r="AD162" s="9">
        <v>0</v>
      </c>
      <c r="AE162" s="9">
        <v>0</v>
      </c>
      <c r="AF162" s="10">
        <f>AD162+AE162</f>
        <v>0</v>
      </c>
    </row>
    <row r="163" spans="1:32" ht="19.5" customHeight="1">
      <c r="A163" s="42"/>
      <c r="B163" s="13" t="s">
        <v>21</v>
      </c>
      <c r="C163" s="9">
        <f t="shared" si="62"/>
        <v>0</v>
      </c>
      <c r="D163" s="9">
        <f t="shared" si="62"/>
        <v>0</v>
      </c>
      <c r="E163" s="10">
        <f t="shared" si="62"/>
        <v>0</v>
      </c>
      <c r="F163" s="9">
        <v>0</v>
      </c>
      <c r="G163" s="9">
        <v>0</v>
      </c>
      <c r="H163" s="9">
        <f>F163+G163</f>
        <v>0</v>
      </c>
      <c r="I163" s="9">
        <v>0</v>
      </c>
      <c r="J163" s="9">
        <v>0</v>
      </c>
      <c r="K163" s="9">
        <f>I163+J163</f>
        <v>0</v>
      </c>
      <c r="L163" s="9">
        <v>0</v>
      </c>
      <c r="M163" s="9">
        <v>0</v>
      </c>
      <c r="N163" s="9">
        <f>L163+M163</f>
        <v>0</v>
      </c>
      <c r="O163" s="9">
        <v>0</v>
      </c>
      <c r="P163" s="9">
        <v>0</v>
      </c>
      <c r="Q163" s="9">
        <f>O163+P163</f>
        <v>0</v>
      </c>
      <c r="R163" s="9">
        <v>0</v>
      </c>
      <c r="S163" s="9">
        <v>0</v>
      </c>
      <c r="T163" s="9">
        <f>R163+S163</f>
        <v>0</v>
      </c>
      <c r="U163" s="9">
        <v>0</v>
      </c>
      <c r="V163" s="9">
        <v>0</v>
      </c>
      <c r="W163" s="9">
        <f>U163+V163</f>
        <v>0</v>
      </c>
      <c r="X163" s="9">
        <v>0</v>
      </c>
      <c r="Y163" s="9">
        <v>0</v>
      </c>
      <c r="Z163" s="12">
        <f>X163+Y163</f>
        <v>0</v>
      </c>
      <c r="AA163" s="9">
        <v>0</v>
      </c>
      <c r="AB163" s="9">
        <v>0</v>
      </c>
      <c r="AC163" s="12">
        <f>AA163+AB163</f>
        <v>0</v>
      </c>
      <c r="AD163" s="9">
        <v>0</v>
      </c>
      <c r="AE163" s="9">
        <v>0</v>
      </c>
      <c r="AF163" s="10">
        <f>AD163+AE163</f>
        <v>0</v>
      </c>
    </row>
    <row r="164" spans="1:32" ht="19.5" customHeight="1">
      <c r="A164" s="43"/>
      <c r="B164" s="13" t="s">
        <v>22</v>
      </c>
      <c r="C164" s="9">
        <f t="shared" si="62"/>
        <v>0</v>
      </c>
      <c r="D164" s="9">
        <f t="shared" si="62"/>
        <v>0</v>
      </c>
      <c r="E164" s="10">
        <f t="shared" si="62"/>
        <v>0</v>
      </c>
      <c r="F164" s="9">
        <v>0</v>
      </c>
      <c r="G164" s="9">
        <v>0</v>
      </c>
      <c r="H164" s="9">
        <f>F164+G164</f>
        <v>0</v>
      </c>
      <c r="I164" s="9">
        <v>0</v>
      </c>
      <c r="J164" s="9">
        <v>0</v>
      </c>
      <c r="K164" s="9">
        <f>I164+J164</f>
        <v>0</v>
      </c>
      <c r="L164" s="9">
        <v>0</v>
      </c>
      <c r="M164" s="9">
        <v>0</v>
      </c>
      <c r="N164" s="9">
        <f>L164+M164</f>
        <v>0</v>
      </c>
      <c r="O164" s="9">
        <v>0</v>
      </c>
      <c r="P164" s="9">
        <v>0</v>
      </c>
      <c r="Q164" s="9">
        <f>O164+P164</f>
        <v>0</v>
      </c>
      <c r="R164" s="9">
        <v>0</v>
      </c>
      <c r="S164" s="9">
        <v>0</v>
      </c>
      <c r="T164" s="9">
        <f>R164+S164</f>
        <v>0</v>
      </c>
      <c r="U164" s="9">
        <v>0</v>
      </c>
      <c r="V164" s="9">
        <v>0</v>
      </c>
      <c r="W164" s="9">
        <f>U164+V164</f>
        <v>0</v>
      </c>
      <c r="X164" s="9">
        <v>0</v>
      </c>
      <c r="Y164" s="9">
        <v>0</v>
      </c>
      <c r="Z164" s="12">
        <f>X164+Y164</f>
        <v>0</v>
      </c>
      <c r="AA164" s="9">
        <v>0</v>
      </c>
      <c r="AB164" s="9">
        <v>0</v>
      </c>
      <c r="AC164" s="12">
        <f>AA164+AB164</f>
        <v>0</v>
      </c>
      <c r="AD164" s="9">
        <v>0</v>
      </c>
      <c r="AE164" s="9">
        <v>0</v>
      </c>
      <c r="AF164" s="10">
        <f>AD164+AE164</f>
        <v>0</v>
      </c>
    </row>
    <row r="165" spans="1:32" ht="19.5" customHeight="1" thickBot="1">
      <c r="A165" s="14" t="s">
        <v>23</v>
      </c>
      <c r="B165" s="15"/>
      <c r="C165" s="16">
        <f t="shared" ref="C165:AF165" si="63">SUM(C161:C164)</f>
        <v>0</v>
      </c>
      <c r="D165" s="16">
        <f t="shared" si="63"/>
        <v>0</v>
      </c>
      <c r="E165" s="16">
        <f t="shared" si="63"/>
        <v>0</v>
      </c>
      <c r="F165" s="16">
        <f t="shared" si="63"/>
        <v>0</v>
      </c>
      <c r="G165" s="16">
        <f t="shared" si="63"/>
        <v>0</v>
      </c>
      <c r="H165" s="16">
        <f t="shared" si="63"/>
        <v>0</v>
      </c>
      <c r="I165" s="16">
        <f t="shared" si="63"/>
        <v>0</v>
      </c>
      <c r="J165" s="16">
        <f t="shared" si="63"/>
        <v>0</v>
      </c>
      <c r="K165" s="16">
        <f t="shared" si="63"/>
        <v>0</v>
      </c>
      <c r="L165" s="16">
        <f t="shared" si="63"/>
        <v>0</v>
      </c>
      <c r="M165" s="16">
        <f t="shared" si="63"/>
        <v>0</v>
      </c>
      <c r="N165" s="16">
        <f t="shared" si="63"/>
        <v>0</v>
      </c>
      <c r="O165" s="16">
        <f t="shared" si="63"/>
        <v>0</v>
      </c>
      <c r="P165" s="16">
        <f t="shared" si="63"/>
        <v>0</v>
      </c>
      <c r="Q165" s="16">
        <f t="shared" si="63"/>
        <v>0</v>
      </c>
      <c r="R165" s="16">
        <f t="shared" si="63"/>
        <v>0</v>
      </c>
      <c r="S165" s="16">
        <f t="shared" si="63"/>
        <v>0</v>
      </c>
      <c r="T165" s="16">
        <f t="shared" si="63"/>
        <v>0</v>
      </c>
      <c r="U165" s="16">
        <f t="shared" si="63"/>
        <v>0</v>
      </c>
      <c r="V165" s="16">
        <f t="shared" si="63"/>
        <v>0</v>
      </c>
      <c r="W165" s="16">
        <f t="shared" si="63"/>
        <v>0</v>
      </c>
      <c r="X165" s="16">
        <f t="shared" si="63"/>
        <v>0</v>
      </c>
      <c r="Y165" s="16">
        <f t="shared" si="63"/>
        <v>0</v>
      </c>
      <c r="Z165" s="16">
        <f t="shared" si="63"/>
        <v>0</v>
      </c>
      <c r="AA165" s="16">
        <f t="shared" si="63"/>
        <v>0</v>
      </c>
      <c r="AB165" s="16">
        <f t="shared" si="63"/>
        <v>0</v>
      </c>
      <c r="AC165" s="16">
        <f t="shared" si="63"/>
        <v>0</v>
      </c>
      <c r="AD165" s="16">
        <f t="shared" si="63"/>
        <v>0</v>
      </c>
      <c r="AE165" s="16">
        <f t="shared" si="63"/>
        <v>0</v>
      </c>
      <c r="AF165" s="16">
        <f t="shared" si="63"/>
        <v>0</v>
      </c>
    </row>
    <row r="166" spans="1:32" ht="19.5" customHeight="1">
      <c r="A166" s="41" t="s">
        <v>55</v>
      </c>
      <c r="B166" s="8" t="s">
        <v>19</v>
      </c>
      <c r="C166" s="9">
        <f>F166+I166+L166+O166+U166+X166+AA166+AD166+R166</f>
        <v>0</v>
      </c>
      <c r="D166" s="9">
        <f>G166+J166+M166+P166+V166+Y166+AB166+AE166+S166</f>
        <v>0</v>
      </c>
      <c r="E166" s="10">
        <f>H166+K166+N166+Q166+W166+Z166+AC166+AF166+T166</f>
        <v>0</v>
      </c>
      <c r="F166" s="9">
        <v>0</v>
      </c>
      <c r="G166" s="9">
        <v>0</v>
      </c>
      <c r="H166" s="9">
        <f>F166+G166</f>
        <v>0</v>
      </c>
      <c r="I166" s="9">
        <v>0</v>
      </c>
      <c r="J166" s="9">
        <v>0</v>
      </c>
      <c r="K166" s="9">
        <f>I166+J166</f>
        <v>0</v>
      </c>
      <c r="L166" s="9">
        <v>0</v>
      </c>
      <c r="M166" s="9">
        <v>0</v>
      </c>
      <c r="N166" s="9">
        <f>L166+M166</f>
        <v>0</v>
      </c>
      <c r="O166" s="9">
        <v>0</v>
      </c>
      <c r="P166" s="9">
        <v>0</v>
      </c>
      <c r="Q166" s="9">
        <f>O166+P166</f>
        <v>0</v>
      </c>
      <c r="R166" s="9">
        <v>0</v>
      </c>
      <c r="S166" s="9">
        <v>0</v>
      </c>
      <c r="T166" s="9">
        <f>R166+S166</f>
        <v>0</v>
      </c>
      <c r="U166" s="9">
        <v>0</v>
      </c>
      <c r="V166" s="9">
        <v>0</v>
      </c>
      <c r="W166" s="9">
        <f>U166+V166</f>
        <v>0</v>
      </c>
      <c r="X166" s="9">
        <v>0</v>
      </c>
      <c r="Y166" s="9">
        <v>0</v>
      </c>
      <c r="Z166" s="12">
        <f>X166+Y166</f>
        <v>0</v>
      </c>
      <c r="AA166" s="9">
        <v>0</v>
      </c>
      <c r="AB166" s="9">
        <v>0</v>
      </c>
      <c r="AC166" s="12">
        <f>AA166+AB166</f>
        <v>0</v>
      </c>
      <c r="AD166" s="9">
        <v>0</v>
      </c>
      <c r="AE166" s="9">
        <v>0</v>
      </c>
      <c r="AF166" s="10">
        <f>AD166+AE166</f>
        <v>0</v>
      </c>
    </row>
    <row r="167" spans="1:32" ht="19.5" customHeight="1">
      <c r="A167" s="42"/>
      <c r="B167" s="13" t="s">
        <v>20</v>
      </c>
      <c r="C167" s="9">
        <f t="shared" ref="C167:E169" si="64">F167+I167+L167+O167+U167+X167+AA167+AD167+R167</f>
        <v>194931</v>
      </c>
      <c r="D167" s="9">
        <f t="shared" si="64"/>
        <v>8512662</v>
      </c>
      <c r="E167" s="10">
        <f t="shared" si="64"/>
        <v>8707593</v>
      </c>
      <c r="F167" s="9">
        <v>0</v>
      </c>
      <c r="G167" s="9">
        <v>0</v>
      </c>
      <c r="H167" s="9">
        <f>F167+G167</f>
        <v>0</v>
      </c>
      <c r="I167" s="9">
        <v>0</v>
      </c>
      <c r="J167" s="9">
        <v>0</v>
      </c>
      <c r="K167" s="9">
        <f>I167+J167</f>
        <v>0</v>
      </c>
      <c r="L167" s="9">
        <v>0</v>
      </c>
      <c r="M167" s="9">
        <v>0</v>
      </c>
      <c r="N167" s="9">
        <f>L167+M167</f>
        <v>0</v>
      </c>
      <c r="O167" s="9">
        <v>0</v>
      </c>
      <c r="P167" s="9">
        <v>0</v>
      </c>
      <c r="Q167" s="9">
        <f>O167+P167</f>
        <v>0</v>
      </c>
      <c r="R167" s="9">
        <v>0</v>
      </c>
      <c r="S167" s="9">
        <v>0</v>
      </c>
      <c r="T167" s="9">
        <f>R167+S167</f>
        <v>0</v>
      </c>
      <c r="U167" s="9">
        <v>0</v>
      </c>
      <c r="V167" s="9">
        <v>0</v>
      </c>
      <c r="W167" s="9">
        <f>U167+V167</f>
        <v>0</v>
      </c>
      <c r="X167" s="9">
        <v>194931</v>
      </c>
      <c r="Y167" s="9">
        <v>8512662</v>
      </c>
      <c r="Z167" s="12">
        <f>X167+Y167</f>
        <v>8707593</v>
      </c>
      <c r="AA167" s="9">
        <v>0</v>
      </c>
      <c r="AB167" s="9">
        <v>0</v>
      </c>
      <c r="AC167" s="12">
        <f>AA167+AB167</f>
        <v>0</v>
      </c>
      <c r="AD167" s="9">
        <v>0</v>
      </c>
      <c r="AE167" s="9">
        <v>0</v>
      </c>
      <c r="AF167" s="10">
        <f>AD167+AE167</f>
        <v>0</v>
      </c>
    </row>
    <row r="168" spans="1:32" ht="19.5" customHeight="1">
      <c r="A168" s="42"/>
      <c r="B168" s="13" t="s">
        <v>21</v>
      </c>
      <c r="C168" s="9">
        <f t="shared" si="64"/>
        <v>0</v>
      </c>
      <c r="D168" s="9">
        <f t="shared" si="64"/>
        <v>0</v>
      </c>
      <c r="E168" s="10">
        <f t="shared" si="64"/>
        <v>0</v>
      </c>
      <c r="F168" s="9">
        <v>0</v>
      </c>
      <c r="G168" s="9">
        <v>0</v>
      </c>
      <c r="H168" s="9">
        <f>F168+G168</f>
        <v>0</v>
      </c>
      <c r="I168" s="9">
        <v>0</v>
      </c>
      <c r="J168" s="9">
        <v>0</v>
      </c>
      <c r="K168" s="9">
        <f>I168+J168</f>
        <v>0</v>
      </c>
      <c r="L168" s="9">
        <v>0</v>
      </c>
      <c r="M168" s="9">
        <v>0</v>
      </c>
      <c r="N168" s="9">
        <f>L168+M168</f>
        <v>0</v>
      </c>
      <c r="O168" s="9">
        <v>0</v>
      </c>
      <c r="P168" s="9">
        <v>0</v>
      </c>
      <c r="Q168" s="9">
        <f>O168+P168</f>
        <v>0</v>
      </c>
      <c r="R168" s="9">
        <v>0</v>
      </c>
      <c r="S168" s="9">
        <v>0</v>
      </c>
      <c r="T168" s="9">
        <f>R168+S168</f>
        <v>0</v>
      </c>
      <c r="U168" s="9">
        <v>0</v>
      </c>
      <c r="V168" s="9">
        <v>0</v>
      </c>
      <c r="W168" s="9">
        <f>U168+V168</f>
        <v>0</v>
      </c>
      <c r="X168" s="9">
        <v>0</v>
      </c>
      <c r="Y168" s="9">
        <v>0</v>
      </c>
      <c r="Z168" s="12">
        <f>X168+Y168</f>
        <v>0</v>
      </c>
      <c r="AA168" s="9">
        <v>0</v>
      </c>
      <c r="AB168" s="9">
        <v>0</v>
      </c>
      <c r="AC168" s="12">
        <f>AA168+AB168</f>
        <v>0</v>
      </c>
      <c r="AD168" s="9">
        <v>0</v>
      </c>
      <c r="AE168" s="9">
        <v>0</v>
      </c>
      <c r="AF168" s="10">
        <f>AD168+AE168</f>
        <v>0</v>
      </c>
    </row>
    <row r="169" spans="1:32" ht="19.5" customHeight="1">
      <c r="A169" s="43"/>
      <c r="B169" s="13" t="s">
        <v>22</v>
      </c>
      <c r="C169" s="9">
        <f t="shared" si="64"/>
        <v>7882278</v>
      </c>
      <c r="D169" s="9">
        <f t="shared" si="64"/>
        <v>109829377</v>
      </c>
      <c r="E169" s="10">
        <f t="shared" si="64"/>
        <v>117711655</v>
      </c>
      <c r="F169" s="9">
        <v>0</v>
      </c>
      <c r="G169" s="9">
        <v>118704</v>
      </c>
      <c r="H169" s="9">
        <f>F169+G169</f>
        <v>118704</v>
      </c>
      <c r="I169" s="9">
        <v>0</v>
      </c>
      <c r="J169" s="9">
        <v>0</v>
      </c>
      <c r="K169" s="9">
        <f>I169+J169</f>
        <v>0</v>
      </c>
      <c r="L169" s="9">
        <v>0</v>
      </c>
      <c r="M169" s="9">
        <v>0</v>
      </c>
      <c r="N169" s="9">
        <f>L169+M169</f>
        <v>0</v>
      </c>
      <c r="O169" s="9">
        <v>0</v>
      </c>
      <c r="P169" s="9">
        <v>0</v>
      </c>
      <c r="Q169" s="9">
        <f>O169+P169</f>
        <v>0</v>
      </c>
      <c r="R169" s="9">
        <v>0</v>
      </c>
      <c r="S169" s="9">
        <v>0</v>
      </c>
      <c r="T169" s="9">
        <f>R169+S169</f>
        <v>0</v>
      </c>
      <c r="U169" s="9">
        <v>0</v>
      </c>
      <c r="V169" s="9">
        <v>0</v>
      </c>
      <c r="W169" s="9">
        <f>U169+V169</f>
        <v>0</v>
      </c>
      <c r="X169" s="9">
        <v>7882278</v>
      </c>
      <c r="Y169" s="9">
        <v>109710673</v>
      </c>
      <c r="Z169" s="12">
        <f>X169+Y169</f>
        <v>117592951</v>
      </c>
      <c r="AA169" s="9">
        <v>0</v>
      </c>
      <c r="AB169" s="9">
        <v>0</v>
      </c>
      <c r="AC169" s="12">
        <f>AA169+AB169</f>
        <v>0</v>
      </c>
      <c r="AD169" s="9">
        <v>0</v>
      </c>
      <c r="AE169" s="9">
        <v>0</v>
      </c>
      <c r="AF169" s="10">
        <f>AD169+AE169</f>
        <v>0</v>
      </c>
    </row>
    <row r="170" spans="1:32" ht="19.5" customHeight="1" thickBot="1">
      <c r="A170" s="14" t="s">
        <v>23</v>
      </c>
      <c r="B170" s="15"/>
      <c r="C170" s="16">
        <f t="shared" ref="C170:AF170" si="65">SUM(C166:C169)</f>
        <v>8077209</v>
      </c>
      <c r="D170" s="16">
        <f t="shared" si="65"/>
        <v>118342039</v>
      </c>
      <c r="E170" s="16">
        <f t="shared" si="65"/>
        <v>126419248</v>
      </c>
      <c r="F170" s="16">
        <f t="shared" si="65"/>
        <v>0</v>
      </c>
      <c r="G170" s="16">
        <f t="shared" si="65"/>
        <v>118704</v>
      </c>
      <c r="H170" s="16">
        <f t="shared" si="65"/>
        <v>118704</v>
      </c>
      <c r="I170" s="16">
        <f t="shared" si="65"/>
        <v>0</v>
      </c>
      <c r="J170" s="16">
        <f t="shared" si="65"/>
        <v>0</v>
      </c>
      <c r="K170" s="16">
        <f t="shared" si="65"/>
        <v>0</v>
      </c>
      <c r="L170" s="16">
        <f t="shared" si="65"/>
        <v>0</v>
      </c>
      <c r="M170" s="16">
        <f t="shared" si="65"/>
        <v>0</v>
      </c>
      <c r="N170" s="16">
        <f t="shared" si="65"/>
        <v>0</v>
      </c>
      <c r="O170" s="16">
        <f t="shared" si="65"/>
        <v>0</v>
      </c>
      <c r="P170" s="16">
        <f t="shared" si="65"/>
        <v>0</v>
      </c>
      <c r="Q170" s="16">
        <f t="shared" si="65"/>
        <v>0</v>
      </c>
      <c r="R170" s="16">
        <f t="shared" si="65"/>
        <v>0</v>
      </c>
      <c r="S170" s="16">
        <f t="shared" si="65"/>
        <v>0</v>
      </c>
      <c r="T170" s="16">
        <f t="shared" si="65"/>
        <v>0</v>
      </c>
      <c r="U170" s="16">
        <f t="shared" si="65"/>
        <v>0</v>
      </c>
      <c r="V170" s="16">
        <f t="shared" si="65"/>
        <v>0</v>
      </c>
      <c r="W170" s="16">
        <f t="shared" si="65"/>
        <v>0</v>
      </c>
      <c r="X170" s="16">
        <f t="shared" si="65"/>
        <v>8077209</v>
      </c>
      <c r="Y170" s="16">
        <f t="shared" si="65"/>
        <v>118223335</v>
      </c>
      <c r="Z170" s="16">
        <f t="shared" si="65"/>
        <v>126300544</v>
      </c>
      <c r="AA170" s="16">
        <f t="shared" si="65"/>
        <v>0</v>
      </c>
      <c r="AB170" s="16">
        <f t="shared" si="65"/>
        <v>0</v>
      </c>
      <c r="AC170" s="16">
        <f t="shared" si="65"/>
        <v>0</v>
      </c>
      <c r="AD170" s="16">
        <f t="shared" si="65"/>
        <v>0</v>
      </c>
      <c r="AE170" s="16">
        <f t="shared" si="65"/>
        <v>0</v>
      </c>
      <c r="AF170" s="16">
        <f t="shared" si="65"/>
        <v>0</v>
      </c>
    </row>
    <row r="171" spans="1:32" ht="19.5" customHeight="1">
      <c r="A171" s="41" t="s">
        <v>56</v>
      </c>
      <c r="B171" s="8" t="s">
        <v>19</v>
      </c>
      <c r="C171" s="9">
        <f>F171+I171+L171+O171+U171+X171+AA171+AD171+R171</f>
        <v>0</v>
      </c>
      <c r="D171" s="9">
        <f>G171+J171+M171+P171+V171+Y171+AB171+AE171+S171</f>
        <v>0</v>
      </c>
      <c r="E171" s="10">
        <f>H171+K171+N171+Q171+W171+Z171+AC171+AF171+T171</f>
        <v>0</v>
      </c>
      <c r="F171" s="9">
        <v>0</v>
      </c>
      <c r="G171" s="9">
        <v>0</v>
      </c>
      <c r="H171" s="9">
        <f>F171+G171</f>
        <v>0</v>
      </c>
      <c r="I171" s="9">
        <v>0</v>
      </c>
      <c r="J171" s="9">
        <v>0</v>
      </c>
      <c r="K171" s="9">
        <f>I171+J171</f>
        <v>0</v>
      </c>
      <c r="L171" s="9">
        <v>0</v>
      </c>
      <c r="M171" s="9">
        <v>0</v>
      </c>
      <c r="N171" s="9">
        <f>L171+M171</f>
        <v>0</v>
      </c>
      <c r="O171" s="9">
        <v>0</v>
      </c>
      <c r="P171" s="9">
        <v>0</v>
      </c>
      <c r="Q171" s="9">
        <f>O171+P171</f>
        <v>0</v>
      </c>
      <c r="R171" s="9">
        <v>0</v>
      </c>
      <c r="S171" s="9">
        <v>0</v>
      </c>
      <c r="T171" s="9">
        <f>R171+S171</f>
        <v>0</v>
      </c>
      <c r="U171" s="9">
        <v>0</v>
      </c>
      <c r="V171" s="9">
        <v>0</v>
      </c>
      <c r="W171" s="9">
        <f>U171+V171</f>
        <v>0</v>
      </c>
      <c r="X171" s="9">
        <v>0</v>
      </c>
      <c r="Y171" s="9">
        <v>0</v>
      </c>
      <c r="Z171" s="12">
        <f>X171+Y171</f>
        <v>0</v>
      </c>
      <c r="AA171" s="9">
        <v>0</v>
      </c>
      <c r="AB171" s="9">
        <v>0</v>
      </c>
      <c r="AC171" s="12">
        <f>AA171+AB171</f>
        <v>0</v>
      </c>
      <c r="AD171" s="9">
        <v>0</v>
      </c>
      <c r="AE171" s="9">
        <v>0</v>
      </c>
      <c r="AF171" s="10">
        <f>AD171+AE171</f>
        <v>0</v>
      </c>
    </row>
    <row r="172" spans="1:32" ht="19.5" customHeight="1">
      <c r="A172" s="42"/>
      <c r="B172" s="13" t="s">
        <v>20</v>
      </c>
      <c r="C172" s="9">
        <f t="shared" ref="C172:E174" si="66">F172+I172+L172+O172+U172+X172+AA172+AD172+R172</f>
        <v>0</v>
      </c>
      <c r="D172" s="9">
        <f t="shared" si="66"/>
        <v>0</v>
      </c>
      <c r="E172" s="10">
        <f t="shared" si="66"/>
        <v>0</v>
      </c>
      <c r="F172" s="9">
        <v>0</v>
      </c>
      <c r="G172" s="9">
        <v>0</v>
      </c>
      <c r="H172" s="9">
        <f>F172+G172</f>
        <v>0</v>
      </c>
      <c r="I172" s="9">
        <v>0</v>
      </c>
      <c r="J172" s="9">
        <v>0</v>
      </c>
      <c r="K172" s="9">
        <f>I172+J172</f>
        <v>0</v>
      </c>
      <c r="L172" s="9">
        <v>0</v>
      </c>
      <c r="M172" s="9">
        <v>0</v>
      </c>
      <c r="N172" s="9">
        <f>L172+M172</f>
        <v>0</v>
      </c>
      <c r="O172" s="9">
        <v>0</v>
      </c>
      <c r="P172" s="9">
        <v>0</v>
      </c>
      <c r="Q172" s="9">
        <f>O172+P172</f>
        <v>0</v>
      </c>
      <c r="R172" s="9">
        <v>0</v>
      </c>
      <c r="S172" s="9">
        <v>0</v>
      </c>
      <c r="T172" s="9">
        <f>R172+S172</f>
        <v>0</v>
      </c>
      <c r="U172" s="9">
        <v>0</v>
      </c>
      <c r="V172" s="9">
        <v>0</v>
      </c>
      <c r="W172" s="9">
        <f>U172+V172</f>
        <v>0</v>
      </c>
      <c r="X172" s="9">
        <v>0</v>
      </c>
      <c r="Y172" s="9">
        <v>0</v>
      </c>
      <c r="Z172" s="12">
        <f>X172+Y172</f>
        <v>0</v>
      </c>
      <c r="AA172" s="9">
        <v>0</v>
      </c>
      <c r="AB172" s="9">
        <v>0</v>
      </c>
      <c r="AC172" s="12">
        <f>AA172+AB172</f>
        <v>0</v>
      </c>
      <c r="AD172" s="9">
        <v>0</v>
      </c>
      <c r="AE172" s="9">
        <v>0</v>
      </c>
      <c r="AF172" s="10">
        <f>AD172+AE172</f>
        <v>0</v>
      </c>
    </row>
    <row r="173" spans="1:32" ht="19.5" customHeight="1">
      <c r="A173" s="42"/>
      <c r="B173" s="13" t="s">
        <v>21</v>
      </c>
      <c r="C173" s="9">
        <f t="shared" si="66"/>
        <v>0</v>
      </c>
      <c r="D173" s="9">
        <f t="shared" si="66"/>
        <v>0</v>
      </c>
      <c r="E173" s="10">
        <f t="shared" si="66"/>
        <v>0</v>
      </c>
      <c r="F173" s="9">
        <v>0</v>
      </c>
      <c r="G173" s="9">
        <v>0</v>
      </c>
      <c r="H173" s="9">
        <f>F173+G173</f>
        <v>0</v>
      </c>
      <c r="I173" s="9">
        <v>0</v>
      </c>
      <c r="J173" s="9">
        <v>0</v>
      </c>
      <c r="K173" s="9">
        <f>I173+J173</f>
        <v>0</v>
      </c>
      <c r="L173" s="9">
        <v>0</v>
      </c>
      <c r="M173" s="9">
        <v>0</v>
      </c>
      <c r="N173" s="9">
        <f>L173+M173</f>
        <v>0</v>
      </c>
      <c r="O173" s="9">
        <v>0</v>
      </c>
      <c r="P173" s="9">
        <v>0</v>
      </c>
      <c r="Q173" s="9">
        <f>O173+P173</f>
        <v>0</v>
      </c>
      <c r="R173" s="9">
        <v>0</v>
      </c>
      <c r="S173" s="9">
        <v>0</v>
      </c>
      <c r="T173" s="9">
        <f>R173+S173</f>
        <v>0</v>
      </c>
      <c r="U173" s="9">
        <v>0</v>
      </c>
      <c r="V173" s="9">
        <v>0</v>
      </c>
      <c r="W173" s="9">
        <f>U173+V173</f>
        <v>0</v>
      </c>
      <c r="X173" s="9">
        <v>0</v>
      </c>
      <c r="Y173" s="9">
        <v>0</v>
      </c>
      <c r="Z173" s="12">
        <f>X173+Y173</f>
        <v>0</v>
      </c>
      <c r="AA173" s="9">
        <v>0</v>
      </c>
      <c r="AB173" s="9">
        <v>0</v>
      </c>
      <c r="AC173" s="12">
        <f>AA173+AB173</f>
        <v>0</v>
      </c>
      <c r="AD173" s="9">
        <v>0</v>
      </c>
      <c r="AE173" s="9">
        <v>0</v>
      </c>
      <c r="AF173" s="10">
        <f>AD173+AE173</f>
        <v>0</v>
      </c>
    </row>
    <row r="174" spans="1:32" ht="19.5" customHeight="1">
      <c r="A174" s="43"/>
      <c r="B174" s="13" t="s">
        <v>22</v>
      </c>
      <c r="C174" s="9">
        <f t="shared" si="66"/>
        <v>0</v>
      </c>
      <c r="D174" s="9">
        <f t="shared" si="66"/>
        <v>37633661</v>
      </c>
      <c r="E174" s="10">
        <f t="shared" si="66"/>
        <v>37633661</v>
      </c>
      <c r="F174" s="9">
        <v>0</v>
      </c>
      <c r="G174" s="9">
        <v>0</v>
      </c>
      <c r="H174" s="9">
        <f>F174+G174</f>
        <v>0</v>
      </c>
      <c r="I174" s="9">
        <v>0</v>
      </c>
      <c r="J174" s="9">
        <v>0</v>
      </c>
      <c r="K174" s="9">
        <f>I174+J174</f>
        <v>0</v>
      </c>
      <c r="L174" s="9">
        <v>0</v>
      </c>
      <c r="M174" s="9">
        <v>0</v>
      </c>
      <c r="N174" s="9">
        <f>L174+M174</f>
        <v>0</v>
      </c>
      <c r="O174" s="9">
        <v>0</v>
      </c>
      <c r="P174" s="9">
        <v>0</v>
      </c>
      <c r="Q174" s="9">
        <f>O174+P174</f>
        <v>0</v>
      </c>
      <c r="R174" s="9">
        <v>0</v>
      </c>
      <c r="S174" s="9">
        <v>0</v>
      </c>
      <c r="T174" s="9">
        <f>R174+S174</f>
        <v>0</v>
      </c>
      <c r="U174" s="9">
        <v>0</v>
      </c>
      <c r="V174" s="9">
        <v>0</v>
      </c>
      <c r="W174" s="9">
        <f>U174+V174</f>
        <v>0</v>
      </c>
      <c r="X174" s="9">
        <v>0</v>
      </c>
      <c r="Y174" s="9">
        <v>37633661</v>
      </c>
      <c r="Z174" s="12">
        <f>X174+Y174</f>
        <v>37633661</v>
      </c>
      <c r="AA174" s="9">
        <v>0</v>
      </c>
      <c r="AB174" s="9">
        <v>0</v>
      </c>
      <c r="AC174" s="12">
        <f>AA174+AB174</f>
        <v>0</v>
      </c>
      <c r="AD174" s="9">
        <v>0</v>
      </c>
      <c r="AE174" s="9">
        <v>0</v>
      </c>
      <c r="AF174" s="10">
        <f>AD174+AE174</f>
        <v>0</v>
      </c>
    </row>
    <row r="175" spans="1:32" ht="19.5" customHeight="1" thickBot="1">
      <c r="A175" s="14" t="s">
        <v>23</v>
      </c>
      <c r="B175" s="15"/>
      <c r="C175" s="16">
        <f t="shared" ref="C175:AF175" si="67">SUM(C171:C174)</f>
        <v>0</v>
      </c>
      <c r="D175" s="16">
        <f t="shared" si="67"/>
        <v>37633661</v>
      </c>
      <c r="E175" s="16">
        <f t="shared" si="67"/>
        <v>37633661</v>
      </c>
      <c r="F175" s="16">
        <f t="shared" si="67"/>
        <v>0</v>
      </c>
      <c r="G175" s="16">
        <f t="shared" si="67"/>
        <v>0</v>
      </c>
      <c r="H175" s="16">
        <f t="shared" si="67"/>
        <v>0</v>
      </c>
      <c r="I175" s="16">
        <f t="shared" si="67"/>
        <v>0</v>
      </c>
      <c r="J175" s="16">
        <f t="shared" si="67"/>
        <v>0</v>
      </c>
      <c r="K175" s="16">
        <f t="shared" si="67"/>
        <v>0</v>
      </c>
      <c r="L175" s="16">
        <f t="shared" si="67"/>
        <v>0</v>
      </c>
      <c r="M175" s="16">
        <f t="shared" si="67"/>
        <v>0</v>
      </c>
      <c r="N175" s="16">
        <f t="shared" si="67"/>
        <v>0</v>
      </c>
      <c r="O175" s="16">
        <f t="shared" si="67"/>
        <v>0</v>
      </c>
      <c r="P175" s="16">
        <f t="shared" si="67"/>
        <v>0</v>
      </c>
      <c r="Q175" s="16">
        <f t="shared" si="67"/>
        <v>0</v>
      </c>
      <c r="R175" s="16">
        <f t="shared" si="67"/>
        <v>0</v>
      </c>
      <c r="S175" s="16">
        <f t="shared" si="67"/>
        <v>0</v>
      </c>
      <c r="T175" s="16">
        <f t="shared" si="67"/>
        <v>0</v>
      </c>
      <c r="U175" s="16">
        <f t="shared" si="67"/>
        <v>0</v>
      </c>
      <c r="V175" s="16">
        <f t="shared" si="67"/>
        <v>0</v>
      </c>
      <c r="W175" s="16">
        <f t="shared" si="67"/>
        <v>0</v>
      </c>
      <c r="X175" s="16">
        <f t="shared" si="67"/>
        <v>0</v>
      </c>
      <c r="Y175" s="16">
        <f t="shared" si="67"/>
        <v>37633661</v>
      </c>
      <c r="Z175" s="16">
        <f t="shared" si="67"/>
        <v>37633661</v>
      </c>
      <c r="AA175" s="16">
        <f t="shared" si="67"/>
        <v>0</v>
      </c>
      <c r="AB175" s="16">
        <f t="shared" si="67"/>
        <v>0</v>
      </c>
      <c r="AC175" s="16">
        <f t="shared" si="67"/>
        <v>0</v>
      </c>
      <c r="AD175" s="16">
        <f t="shared" si="67"/>
        <v>0</v>
      </c>
      <c r="AE175" s="16">
        <f t="shared" si="67"/>
        <v>0</v>
      </c>
      <c r="AF175" s="16">
        <f t="shared" si="67"/>
        <v>0</v>
      </c>
    </row>
    <row r="176" spans="1:32" ht="19.5" customHeight="1">
      <c r="A176" s="41" t="s">
        <v>57</v>
      </c>
      <c r="B176" s="8" t="s">
        <v>19</v>
      </c>
      <c r="C176" s="9">
        <f>F176+I176+L176+O176+U176+X176+AA176+AD176+R176</f>
        <v>0</v>
      </c>
      <c r="D176" s="9">
        <f>G176+J176+M176+P176+V176+Y176+AB176+AE176+S176</f>
        <v>0</v>
      </c>
      <c r="E176" s="10">
        <f>H176+K176+N176+Q176+W176+Z176+AC176+AF176+T176</f>
        <v>0</v>
      </c>
      <c r="F176" s="9">
        <v>0</v>
      </c>
      <c r="G176" s="9">
        <v>0</v>
      </c>
      <c r="H176" s="9">
        <f>F176+G176</f>
        <v>0</v>
      </c>
      <c r="I176" s="9">
        <v>0</v>
      </c>
      <c r="J176" s="9">
        <v>0</v>
      </c>
      <c r="K176" s="9">
        <f>I176+J176</f>
        <v>0</v>
      </c>
      <c r="L176" s="9">
        <v>0</v>
      </c>
      <c r="M176" s="9">
        <v>0</v>
      </c>
      <c r="N176" s="9">
        <f>L176+M176</f>
        <v>0</v>
      </c>
      <c r="O176" s="9">
        <v>0</v>
      </c>
      <c r="P176" s="9">
        <v>0</v>
      </c>
      <c r="Q176" s="9">
        <f>O176+P176</f>
        <v>0</v>
      </c>
      <c r="R176" s="9">
        <v>0</v>
      </c>
      <c r="S176" s="9">
        <v>0</v>
      </c>
      <c r="T176" s="9">
        <f>R176+S176</f>
        <v>0</v>
      </c>
      <c r="U176" s="9">
        <v>0</v>
      </c>
      <c r="V176" s="9">
        <v>0</v>
      </c>
      <c r="W176" s="9">
        <f>U176+V176</f>
        <v>0</v>
      </c>
      <c r="X176" s="9">
        <v>0</v>
      </c>
      <c r="Y176" s="9">
        <v>0</v>
      </c>
      <c r="Z176" s="12">
        <f>X176+Y176</f>
        <v>0</v>
      </c>
      <c r="AA176" s="9">
        <v>0</v>
      </c>
      <c r="AB176" s="9">
        <v>0</v>
      </c>
      <c r="AC176" s="12">
        <f>AA176+AB176</f>
        <v>0</v>
      </c>
      <c r="AD176" s="9">
        <v>0</v>
      </c>
      <c r="AE176" s="9">
        <v>0</v>
      </c>
      <c r="AF176" s="10">
        <f>AD176+AE176</f>
        <v>0</v>
      </c>
    </row>
    <row r="177" spans="1:32" ht="19.5" customHeight="1">
      <c r="A177" s="42"/>
      <c r="B177" s="13" t="s">
        <v>20</v>
      </c>
      <c r="C177" s="9">
        <f t="shared" ref="C177:E179" si="68">F177+I177+L177+O177+U177+X177+AA177+AD177+R177</f>
        <v>0</v>
      </c>
      <c r="D177" s="9">
        <f t="shared" si="68"/>
        <v>0</v>
      </c>
      <c r="E177" s="10">
        <f t="shared" si="68"/>
        <v>0</v>
      </c>
      <c r="F177" s="9">
        <v>0</v>
      </c>
      <c r="G177" s="9">
        <v>0</v>
      </c>
      <c r="H177" s="9">
        <f>F177+G177</f>
        <v>0</v>
      </c>
      <c r="I177" s="9">
        <v>0</v>
      </c>
      <c r="J177" s="9">
        <v>0</v>
      </c>
      <c r="K177" s="9">
        <f>I177+J177</f>
        <v>0</v>
      </c>
      <c r="L177" s="9">
        <v>0</v>
      </c>
      <c r="M177" s="9">
        <v>0</v>
      </c>
      <c r="N177" s="9">
        <f>L177+M177</f>
        <v>0</v>
      </c>
      <c r="O177" s="9">
        <v>0</v>
      </c>
      <c r="P177" s="9">
        <v>0</v>
      </c>
      <c r="Q177" s="9">
        <f>O177+P177</f>
        <v>0</v>
      </c>
      <c r="R177" s="9">
        <v>0</v>
      </c>
      <c r="S177" s="9">
        <v>0</v>
      </c>
      <c r="T177" s="9">
        <f>R177+S177</f>
        <v>0</v>
      </c>
      <c r="U177" s="9">
        <v>0</v>
      </c>
      <c r="V177" s="9">
        <v>0</v>
      </c>
      <c r="W177" s="9">
        <f>U177+V177</f>
        <v>0</v>
      </c>
      <c r="X177" s="9">
        <v>0</v>
      </c>
      <c r="Y177" s="9">
        <v>0</v>
      </c>
      <c r="Z177" s="12">
        <f>X177+Y177</f>
        <v>0</v>
      </c>
      <c r="AA177" s="9">
        <v>0</v>
      </c>
      <c r="AB177" s="9">
        <v>0</v>
      </c>
      <c r="AC177" s="12">
        <f>AA177+AB177</f>
        <v>0</v>
      </c>
      <c r="AD177" s="9">
        <v>0</v>
      </c>
      <c r="AE177" s="9">
        <v>0</v>
      </c>
      <c r="AF177" s="10">
        <f>AD177+AE177</f>
        <v>0</v>
      </c>
    </row>
    <row r="178" spans="1:32" ht="19.5" customHeight="1">
      <c r="A178" s="42"/>
      <c r="B178" s="13" t="s">
        <v>21</v>
      </c>
      <c r="C178" s="9">
        <f t="shared" si="68"/>
        <v>0</v>
      </c>
      <c r="D178" s="9">
        <f t="shared" si="68"/>
        <v>0</v>
      </c>
      <c r="E178" s="10">
        <f t="shared" si="68"/>
        <v>0</v>
      </c>
      <c r="F178" s="9">
        <v>0</v>
      </c>
      <c r="G178" s="9">
        <v>0</v>
      </c>
      <c r="H178" s="9">
        <f>F178+G178</f>
        <v>0</v>
      </c>
      <c r="I178" s="9">
        <v>0</v>
      </c>
      <c r="J178" s="9">
        <v>0</v>
      </c>
      <c r="K178" s="9">
        <f>I178+J178</f>
        <v>0</v>
      </c>
      <c r="L178" s="9">
        <v>0</v>
      </c>
      <c r="M178" s="9">
        <v>0</v>
      </c>
      <c r="N178" s="9">
        <f>L178+M178</f>
        <v>0</v>
      </c>
      <c r="O178" s="9">
        <v>0</v>
      </c>
      <c r="P178" s="9">
        <v>0</v>
      </c>
      <c r="Q178" s="9">
        <f>O178+P178</f>
        <v>0</v>
      </c>
      <c r="R178" s="9">
        <v>0</v>
      </c>
      <c r="S178" s="9">
        <v>0</v>
      </c>
      <c r="T178" s="9">
        <f>R178+S178</f>
        <v>0</v>
      </c>
      <c r="U178" s="9">
        <v>0</v>
      </c>
      <c r="V178" s="9">
        <v>0</v>
      </c>
      <c r="W178" s="9">
        <f>U178+V178</f>
        <v>0</v>
      </c>
      <c r="X178" s="9">
        <v>0</v>
      </c>
      <c r="Y178" s="9">
        <v>0</v>
      </c>
      <c r="Z178" s="12">
        <f>X178+Y178</f>
        <v>0</v>
      </c>
      <c r="AA178" s="9">
        <v>0</v>
      </c>
      <c r="AB178" s="9">
        <v>0</v>
      </c>
      <c r="AC178" s="12">
        <f>AA178+AB178</f>
        <v>0</v>
      </c>
      <c r="AD178" s="9">
        <v>0</v>
      </c>
      <c r="AE178" s="9">
        <v>0</v>
      </c>
      <c r="AF178" s="10">
        <f>AD178+AE178</f>
        <v>0</v>
      </c>
    </row>
    <row r="179" spans="1:32" ht="19.5" customHeight="1">
      <c r="A179" s="43"/>
      <c r="B179" s="13" t="s">
        <v>22</v>
      </c>
      <c r="C179" s="9">
        <f t="shared" si="68"/>
        <v>96009456</v>
      </c>
      <c r="D179" s="9">
        <f t="shared" si="68"/>
        <v>19471832</v>
      </c>
      <c r="E179" s="10">
        <f t="shared" si="68"/>
        <v>115481288</v>
      </c>
      <c r="F179" s="9">
        <v>55212570</v>
      </c>
      <c r="G179" s="9">
        <v>11703630</v>
      </c>
      <c r="H179" s="9">
        <f>F179+G179</f>
        <v>66916200</v>
      </c>
      <c r="I179" s="9">
        <v>0</v>
      </c>
      <c r="J179" s="9">
        <v>0</v>
      </c>
      <c r="K179" s="9">
        <f>I179+J179</f>
        <v>0</v>
      </c>
      <c r="L179" s="9">
        <v>0</v>
      </c>
      <c r="M179" s="9">
        <v>0</v>
      </c>
      <c r="N179" s="9">
        <f>L179+M179</f>
        <v>0</v>
      </c>
      <c r="O179" s="9">
        <v>0</v>
      </c>
      <c r="P179" s="9">
        <v>0</v>
      </c>
      <c r="Q179" s="9">
        <f>O179+P179</f>
        <v>0</v>
      </c>
      <c r="R179" s="9">
        <v>0</v>
      </c>
      <c r="S179" s="9">
        <v>0</v>
      </c>
      <c r="T179" s="9">
        <f>R179+S179</f>
        <v>0</v>
      </c>
      <c r="U179" s="9">
        <v>0</v>
      </c>
      <c r="V179" s="9">
        <v>0</v>
      </c>
      <c r="W179" s="9">
        <f>U179+V179</f>
        <v>0</v>
      </c>
      <c r="X179" s="9">
        <v>40796886</v>
      </c>
      <c r="Y179" s="9">
        <v>7768202</v>
      </c>
      <c r="Z179" s="12">
        <f>X179+Y179</f>
        <v>48565088</v>
      </c>
      <c r="AA179" s="9">
        <v>0</v>
      </c>
      <c r="AB179" s="9">
        <v>0</v>
      </c>
      <c r="AC179" s="12">
        <f>AA179+AB179</f>
        <v>0</v>
      </c>
      <c r="AD179" s="9">
        <v>0</v>
      </c>
      <c r="AE179" s="9">
        <v>0</v>
      </c>
      <c r="AF179" s="10">
        <f>AD179+AE179</f>
        <v>0</v>
      </c>
    </row>
    <row r="180" spans="1:32" ht="19.5" customHeight="1" thickBot="1">
      <c r="A180" s="14" t="s">
        <v>23</v>
      </c>
      <c r="B180" s="15"/>
      <c r="C180" s="16">
        <f t="shared" ref="C180:AF180" si="69">SUM(C176:C179)</f>
        <v>96009456</v>
      </c>
      <c r="D180" s="16">
        <f t="shared" si="69"/>
        <v>19471832</v>
      </c>
      <c r="E180" s="16">
        <f t="shared" si="69"/>
        <v>115481288</v>
      </c>
      <c r="F180" s="16">
        <f t="shared" si="69"/>
        <v>55212570</v>
      </c>
      <c r="G180" s="16">
        <f t="shared" si="69"/>
        <v>11703630</v>
      </c>
      <c r="H180" s="16">
        <f t="shared" si="69"/>
        <v>66916200</v>
      </c>
      <c r="I180" s="16">
        <f t="shared" si="69"/>
        <v>0</v>
      </c>
      <c r="J180" s="16">
        <f t="shared" si="69"/>
        <v>0</v>
      </c>
      <c r="K180" s="16">
        <f t="shared" si="69"/>
        <v>0</v>
      </c>
      <c r="L180" s="16">
        <f t="shared" si="69"/>
        <v>0</v>
      </c>
      <c r="M180" s="16">
        <f t="shared" si="69"/>
        <v>0</v>
      </c>
      <c r="N180" s="16">
        <f t="shared" si="69"/>
        <v>0</v>
      </c>
      <c r="O180" s="16">
        <f t="shared" si="69"/>
        <v>0</v>
      </c>
      <c r="P180" s="16">
        <f t="shared" si="69"/>
        <v>0</v>
      </c>
      <c r="Q180" s="16">
        <f t="shared" si="69"/>
        <v>0</v>
      </c>
      <c r="R180" s="16">
        <f t="shared" si="69"/>
        <v>0</v>
      </c>
      <c r="S180" s="16">
        <f t="shared" si="69"/>
        <v>0</v>
      </c>
      <c r="T180" s="16">
        <f t="shared" si="69"/>
        <v>0</v>
      </c>
      <c r="U180" s="16">
        <f t="shared" si="69"/>
        <v>0</v>
      </c>
      <c r="V180" s="16">
        <f t="shared" si="69"/>
        <v>0</v>
      </c>
      <c r="W180" s="16">
        <f t="shared" si="69"/>
        <v>0</v>
      </c>
      <c r="X180" s="16">
        <f t="shared" si="69"/>
        <v>40796886</v>
      </c>
      <c r="Y180" s="16">
        <f t="shared" si="69"/>
        <v>7768202</v>
      </c>
      <c r="Z180" s="16">
        <f t="shared" si="69"/>
        <v>48565088</v>
      </c>
      <c r="AA180" s="16">
        <f t="shared" si="69"/>
        <v>0</v>
      </c>
      <c r="AB180" s="16">
        <f t="shared" si="69"/>
        <v>0</v>
      </c>
      <c r="AC180" s="16">
        <f t="shared" si="69"/>
        <v>0</v>
      </c>
      <c r="AD180" s="16">
        <f t="shared" si="69"/>
        <v>0</v>
      </c>
      <c r="AE180" s="16">
        <f t="shared" si="69"/>
        <v>0</v>
      </c>
      <c r="AF180" s="16">
        <f t="shared" si="69"/>
        <v>0</v>
      </c>
    </row>
    <row r="181" spans="1:32" ht="19.5" customHeight="1">
      <c r="A181" s="41" t="s">
        <v>58</v>
      </c>
      <c r="B181" s="8" t="s">
        <v>19</v>
      </c>
      <c r="C181" s="9">
        <f>F181+I181+L181+O181+U181+X181+AA181+AD181+R181</f>
        <v>0</v>
      </c>
      <c r="D181" s="9">
        <f>G181+J181+M181+P181+V181+Y181+AB181+AE181+S181</f>
        <v>0</v>
      </c>
      <c r="E181" s="10">
        <f>H181+K181+N181+Q181+W181+Z181+AC181+AF181+T181</f>
        <v>0</v>
      </c>
      <c r="F181" s="9">
        <v>0</v>
      </c>
      <c r="G181" s="9">
        <v>0</v>
      </c>
      <c r="H181" s="9">
        <f>F181+G181</f>
        <v>0</v>
      </c>
      <c r="I181" s="9">
        <v>0</v>
      </c>
      <c r="J181" s="9">
        <v>0</v>
      </c>
      <c r="K181" s="9">
        <f>I181+J181</f>
        <v>0</v>
      </c>
      <c r="L181" s="9">
        <v>0</v>
      </c>
      <c r="M181" s="9">
        <v>0</v>
      </c>
      <c r="N181" s="9">
        <f>L181+M181</f>
        <v>0</v>
      </c>
      <c r="O181" s="9">
        <v>0</v>
      </c>
      <c r="P181" s="9">
        <v>0</v>
      </c>
      <c r="Q181" s="9">
        <f>O181+P181</f>
        <v>0</v>
      </c>
      <c r="R181" s="9">
        <v>0</v>
      </c>
      <c r="S181" s="9">
        <v>0</v>
      </c>
      <c r="T181" s="9">
        <f>R181+S181</f>
        <v>0</v>
      </c>
      <c r="U181" s="9">
        <v>0</v>
      </c>
      <c r="V181" s="9">
        <v>0</v>
      </c>
      <c r="W181" s="9">
        <f>U181+V181</f>
        <v>0</v>
      </c>
      <c r="X181" s="9">
        <v>0</v>
      </c>
      <c r="Y181" s="9">
        <v>0</v>
      </c>
      <c r="Z181" s="12">
        <f>X181+Y181</f>
        <v>0</v>
      </c>
      <c r="AA181" s="9">
        <v>0</v>
      </c>
      <c r="AB181" s="9">
        <v>0</v>
      </c>
      <c r="AC181" s="12">
        <f>AA181+AB181</f>
        <v>0</v>
      </c>
      <c r="AD181" s="9">
        <v>0</v>
      </c>
      <c r="AE181" s="9">
        <v>0</v>
      </c>
      <c r="AF181" s="10">
        <f>AD181+AE181</f>
        <v>0</v>
      </c>
    </row>
    <row r="182" spans="1:32" ht="19.5" customHeight="1">
      <c r="A182" s="42"/>
      <c r="B182" s="13" t="s">
        <v>20</v>
      </c>
      <c r="C182" s="9">
        <f t="shared" ref="C182:E184" si="70">F182+I182+L182+O182+U182+X182+AA182+AD182+R182</f>
        <v>27620082</v>
      </c>
      <c r="D182" s="9">
        <f t="shared" si="70"/>
        <v>16480438</v>
      </c>
      <c r="E182" s="10">
        <f t="shared" si="70"/>
        <v>44100520</v>
      </c>
      <c r="F182" s="9">
        <v>0</v>
      </c>
      <c r="G182" s="9">
        <v>0</v>
      </c>
      <c r="H182" s="9">
        <f>F182+G182</f>
        <v>0</v>
      </c>
      <c r="I182" s="9">
        <v>0</v>
      </c>
      <c r="J182" s="9">
        <v>0</v>
      </c>
      <c r="K182" s="9">
        <f>I182+J182</f>
        <v>0</v>
      </c>
      <c r="L182" s="9">
        <v>0</v>
      </c>
      <c r="M182" s="9">
        <v>0</v>
      </c>
      <c r="N182" s="9">
        <f>L182+M182</f>
        <v>0</v>
      </c>
      <c r="O182" s="9">
        <v>0</v>
      </c>
      <c r="P182" s="9">
        <v>0</v>
      </c>
      <c r="Q182" s="9">
        <f>O182+P182</f>
        <v>0</v>
      </c>
      <c r="R182" s="9">
        <v>0</v>
      </c>
      <c r="S182" s="9">
        <v>0</v>
      </c>
      <c r="T182" s="9">
        <f>R182+S182</f>
        <v>0</v>
      </c>
      <c r="U182" s="9">
        <v>0</v>
      </c>
      <c r="V182" s="9">
        <v>0</v>
      </c>
      <c r="W182" s="9">
        <f>U182+V182</f>
        <v>0</v>
      </c>
      <c r="X182" s="9">
        <v>27620082</v>
      </c>
      <c r="Y182" s="9">
        <v>16480438</v>
      </c>
      <c r="Z182" s="12">
        <f>X182+Y182</f>
        <v>44100520</v>
      </c>
      <c r="AA182" s="9">
        <v>0</v>
      </c>
      <c r="AB182" s="9">
        <v>0</v>
      </c>
      <c r="AC182" s="12">
        <f>AA182+AB182</f>
        <v>0</v>
      </c>
      <c r="AD182" s="9">
        <v>0</v>
      </c>
      <c r="AE182" s="9">
        <v>0</v>
      </c>
      <c r="AF182" s="10">
        <f>AD182+AE182</f>
        <v>0</v>
      </c>
    </row>
    <row r="183" spans="1:32" ht="19.5" customHeight="1">
      <c r="A183" s="42"/>
      <c r="B183" s="13" t="s">
        <v>21</v>
      </c>
      <c r="C183" s="9">
        <f t="shared" si="70"/>
        <v>0</v>
      </c>
      <c r="D183" s="9">
        <f t="shared" si="70"/>
        <v>0</v>
      </c>
      <c r="E183" s="10">
        <f t="shared" si="70"/>
        <v>0</v>
      </c>
      <c r="F183" s="9">
        <v>0</v>
      </c>
      <c r="G183" s="9">
        <v>0</v>
      </c>
      <c r="H183" s="9">
        <f>F183+G183</f>
        <v>0</v>
      </c>
      <c r="I183" s="9">
        <v>0</v>
      </c>
      <c r="J183" s="9">
        <v>0</v>
      </c>
      <c r="K183" s="9">
        <f>I183+J183</f>
        <v>0</v>
      </c>
      <c r="L183" s="9">
        <v>0</v>
      </c>
      <c r="M183" s="9">
        <v>0</v>
      </c>
      <c r="N183" s="9">
        <f>L183+M183</f>
        <v>0</v>
      </c>
      <c r="O183" s="9">
        <v>0</v>
      </c>
      <c r="P183" s="9">
        <v>0</v>
      </c>
      <c r="Q183" s="9">
        <f>O183+P183</f>
        <v>0</v>
      </c>
      <c r="R183" s="9">
        <v>0</v>
      </c>
      <c r="S183" s="9">
        <v>0</v>
      </c>
      <c r="T183" s="9">
        <f>R183+S183</f>
        <v>0</v>
      </c>
      <c r="U183" s="9">
        <v>0</v>
      </c>
      <c r="V183" s="9">
        <v>0</v>
      </c>
      <c r="W183" s="9">
        <f>U183+V183</f>
        <v>0</v>
      </c>
      <c r="X183" s="9">
        <v>0</v>
      </c>
      <c r="Y183" s="9">
        <v>0</v>
      </c>
      <c r="Z183" s="12">
        <f>X183+Y183</f>
        <v>0</v>
      </c>
      <c r="AA183" s="9">
        <v>0</v>
      </c>
      <c r="AB183" s="9">
        <v>0</v>
      </c>
      <c r="AC183" s="12">
        <f>AA183+AB183</f>
        <v>0</v>
      </c>
      <c r="AD183" s="9">
        <v>0</v>
      </c>
      <c r="AE183" s="9">
        <v>0</v>
      </c>
      <c r="AF183" s="10">
        <f>AD183+AE183</f>
        <v>0</v>
      </c>
    </row>
    <row r="184" spans="1:32" ht="19.5" customHeight="1">
      <c r="A184" s="43"/>
      <c r="B184" s="13" t="s">
        <v>22</v>
      </c>
      <c r="C184" s="9">
        <f t="shared" si="70"/>
        <v>95452998</v>
      </c>
      <c r="D184" s="9">
        <f t="shared" si="70"/>
        <v>164500474</v>
      </c>
      <c r="E184" s="10">
        <f t="shared" si="70"/>
        <v>259953472</v>
      </c>
      <c r="F184" s="9">
        <v>0</v>
      </c>
      <c r="G184" s="9">
        <v>89789</v>
      </c>
      <c r="H184" s="9">
        <f>F184+G184</f>
        <v>89789</v>
      </c>
      <c r="I184" s="9">
        <v>0</v>
      </c>
      <c r="J184" s="9">
        <v>0</v>
      </c>
      <c r="K184" s="9">
        <f>I184+J184</f>
        <v>0</v>
      </c>
      <c r="L184" s="9">
        <v>0</v>
      </c>
      <c r="M184" s="9">
        <v>0</v>
      </c>
      <c r="N184" s="9">
        <f>L184+M184</f>
        <v>0</v>
      </c>
      <c r="O184" s="9">
        <v>0</v>
      </c>
      <c r="P184" s="9">
        <v>0</v>
      </c>
      <c r="Q184" s="9">
        <f>O184+P184</f>
        <v>0</v>
      </c>
      <c r="R184" s="9">
        <v>0</v>
      </c>
      <c r="S184" s="9">
        <v>0</v>
      </c>
      <c r="T184" s="9">
        <f>R184+S184</f>
        <v>0</v>
      </c>
      <c r="U184" s="9">
        <v>0</v>
      </c>
      <c r="V184" s="9">
        <v>0</v>
      </c>
      <c r="W184" s="9">
        <f>U184+V184</f>
        <v>0</v>
      </c>
      <c r="X184" s="9">
        <v>95452998</v>
      </c>
      <c r="Y184" s="9">
        <v>164410685</v>
      </c>
      <c r="Z184" s="12">
        <f>X184+Y184</f>
        <v>259863683</v>
      </c>
      <c r="AA184" s="9">
        <v>0</v>
      </c>
      <c r="AB184" s="9">
        <v>0</v>
      </c>
      <c r="AC184" s="12">
        <f>AA184+AB184</f>
        <v>0</v>
      </c>
      <c r="AD184" s="9">
        <v>0</v>
      </c>
      <c r="AE184" s="9">
        <v>0</v>
      </c>
      <c r="AF184" s="10">
        <f>AD184+AE184</f>
        <v>0</v>
      </c>
    </row>
    <row r="185" spans="1:32" ht="19.5" customHeight="1" thickBot="1">
      <c r="A185" s="14" t="s">
        <v>23</v>
      </c>
      <c r="B185" s="15"/>
      <c r="C185" s="16">
        <f t="shared" ref="C185:AF185" si="71">SUM(C181:C184)</f>
        <v>123073080</v>
      </c>
      <c r="D185" s="16">
        <f>SUM(D181:D184)</f>
        <v>180980912</v>
      </c>
      <c r="E185" s="16">
        <f t="shared" si="71"/>
        <v>304053992</v>
      </c>
      <c r="F185" s="16">
        <f t="shared" si="71"/>
        <v>0</v>
      </c>
      <c r="G185" s="16">
        <f t="shared" si="71"/>
        <v>89789</v>
      </c>
      <c r="H185" s="16">
        <f t="shared" si="71"/>
        <v>89789</v>
      </c>
      <c r="I185" s="16">
        <f t="shared" si="71"/>
        <v>0</v>
      </c>
      <c r="J185" s="16">
        <f t="shared" si="71"/>
        <v>0</v>
      </c>
      <c r="K185" s="16">
        <f t="shared" si="71"/>
        <v>0</v>
      </c>
      <c r="L185" s="16">
        <f t="shared" si="71"/>
        <v>0</v>
      </c>
      <c r="M185" s="16">
        <f t="shared" si="71"/>
        <v>0</v>
      </c>
      <c r="N185" s="16">
        <f t="shared" si="71"/>
        <v>0</v>
      </c>
      <c r="O185" s="16">
        <f t="shared" si="71"/>
        <v>0</v>
      </c>
      <c r="P185" s="16">
        <f t="shared" si="71"/>
        <v>0</v>
      </c>
      <c r="Q185" s="16">
        <f t="shared" si="71"/>
        <v>0</v>
      </c>
      <c r="R185" s="16">
        <f t="shared" si="71"/>
        <v>0</v>
      </c>
      <c r="S185" s="16">
        <f t="shared" si="71"/>
        <v>0</v>
      </c>
      <c r="T185" s="16">
        <f t="shared" si="71"/>
        <v>0</v>
      </c>
      <c r="U185" s="16">
        <f t="shared" si="71"/>
        <v>0</v>
      </c>
      <c r="V185" s="16">
        <f t="shared" si="71"/>
        <v>0</v>
      </c>
      <c r="W185" s="16">
        <f t="shared" si="71"/>
        <v>0</v>
      </c>
      <c r="X185" s="16">
        <f t="shared" si="71"/>
        <v>123073080</v>
      </c>
      <c r="Y185" s="16">
        <f t="shared" si="71"/>
        <v>180891123</v>
      </c>
      <c r="Z185" s="16">
        <f t="shared" si="71"/>
        <v>303964203</v>
      </c>
      <c r="AA185" s="16">
        <f t="shared" si="71"/>
        <v>0</v>
      </c>
      <c r="AB185" s="16">
        <f t="shared" si="71"/>
        <v>0</v>
      </c>
      <c r="AC185" s="16">
        <f t="shared" si="71"/>
        <v>0</v>
      </c>
      <c r="AD185" s="16">
        <f t="shared" si="71"/>
        <v>0</v>
      </c>
      <c r="AE185" s="16">
        <f t="shared" si="71"/>
        <v>0</v>
      </c>
      <c r="AF185" s="16">
        <f t="shared" si="71"/>
        <v>0</v>
      </c>
    </row>
    <row r="186" spans="1:32" ht="19.5" customHeight="1">
      <c r="A186" s="41" t="s">
        <v>59</v>
      </c>
      <c r="B186" s="8" t="s">
        <v>19</v>
      </c>
      <c r="C186" s="9">
        <f>F186+I186+L186+O186+U186+X186+AA186+AD186+R186</f>
        <v>16441239</v>
      </c>
      <c r="D186" s="9">
        <f>G186+J186+M186+P186+V186+Y186+AB186+AE186+S186</f>
        <v>18178483</v>
      </c>
      <c r="E186" s="10">
        <f>H186+K186+N186+Q186+W186+Z186+AC186+AF186+T186</f>
        <v>34619722</v>
      </c>
      <c r="F186" s="9">
        <v>0</v>
      </c>
      <c r="G186" s="9">
        <v>0</v>
      </c>
      <c r="H186" s="9">
        <f>F186+G186</f>
        <v>0</v>
      </c>
      <c r="I186" s="9">
        <v>0</v>
      </c>
      <c r="J186" s="9">
        <v>0</v>
      </c>
      <c r="K186" s="9">
        <f>I186+J186</f>
        <v>0</v>
      </c>
      <c r="L186" s="9">
        <v>0</v>
      </c>
      <c r="M186" s="9">
        <v>0</v>
      </c>
      <c r="N186" s="9">
        <f>L186+M186</f>
        <v>0</v>
      </c>
      <c r="O186" s="9">
        <v>0</v>
      </c>
      <c r="P186" s="9">
        <v>0</v>
      </c>
      <c r="Q186" s="9">
        <f>O186+P186</f>
        <v>0</v>
      </c>
      <c r="R186" s="9">
        <v>0</v>
      </c>
      <c r="S186" s="9">
        <v>0</v>
      </c>
      <c r="T186" s="9">
        <f>R186+S186</f>
        <v>0</v>
      </c>
      <c r="U186" s="9">
        <v>0</v>
      </c>
      <c r="V186" s="9">
        <v>0</v>
      </c>
      <c r="W186" s="9">
        <f>U186+V186</f>
        <v>0</v>
      </c>
      <c r="X186" s="9">
        <v>16441239</v>
      </c>
      <c r="Y186" s="9">
        <v>18178483</v>
      </c>
      <c r="Z186" s="12">
        <f>X186+Y186</f>
        <v>34619722</v>
      </c>
      <c r="AA186" s="9">
        <v>0</v>
      </c>
      <c r="AB186" s="9">
        <v>0</v>
      </c>
      <c r="AC186" s="12">
        <f>AA186+AB186</f>
        <v>0</v>
      </c>
      <c r="AD186" s="9">
        <v>0</v>
      </c>
      <c r="AE186" s="9">
        <v>0</v>
      </c>
      <c r="AF186" s="10">
        <f>AD186+AE186</f>
        <v>0</v>
      </c>
    </row>
    <row r="187" spans="1:32" ht="19.5" customHeight="1">
      <c r="A187" s="42"/>
      <c r="B187" s="13" t="s">
        <v>20</v>
      </c>
      <c r="C187" s="9">
        <f t="shared" ref="C187:E189" si="72">F187+I187+L187+O187+U187+X187+AA187+AD187+R187</f>
        <v>47768850</v>
      </c>
      <c r="D187" s="9">
        <f t="shared" si="72"/>
        <v>27020019</v>
      </c>
      <c r="E187" s="10">
        <f t="shared" si="72"/>
        <v>74788869</v>
      </c>
      <c r="F187" s="9">
        <v>0</v>
      </c>
      <c r="G187" s="9">
        <v>0</v>
      </c>
      <c r="H187" s="9">
        <f>F187+G187</f>
        <v>0</v>
      </c>
      <c r="I187" s="9">
        <v>0</v>
      </c>
      <c r="J187" s="9">
        <v>0</v>
      </c>
      <c r="K187" s="9">
        <f>I187+J187</f>
        <v>0</v>
      </c>
      <c r="L187" s="9">
        <v>0</v>
      </c>
      <c r="M187" s="9">
        <v>0</v>
      </c>
      <c r="N187" s="9">
        <f>L187+M187</f>
        <v>0</v>
      </c>
      <c r="O187" s="9">
        <v>0</v>
      </c>
      <c r="P187" s="9">
        <v>0</v>
      </c>
      <c r="Q187" s="9">
        <f>O187+P187</f>
        <v>0</v>
      </c>
      <c r="R187" s="9">
        <v>0</v>
      </c>
      <c r="S187" s="9">
        <v>0</v>
      </c>
      <c r="T187" s="9">
        <f>R187+S187</f>
        <v>0</v>
      </c>
      <c r="U187" s="9">
        <v>0</v>
      </c>
      <c r="V187" s="9">
        <v>0</v>
      </c>
      <c r="W187" s="9">
        <f>U187+V187</f>
        <v>0</v>
      </c>
      <c r="X187" s="9">
        <v>47768850</v>
      </c>
      <c r="Y187" s="9">
        <v>27020019</v>
      </c>
      <c r="Z187" s="12">
        <f>X187+Y187</f>
        <v>74788869</v>
      </c>
      <c r="AA187" s="9">
        <v>0</v>
      </c>
      <c r="AB187" s="9">
        <v>0</v>
      </c>
      <c r="AC187" s="12">
        <f>AA187+AB187</f>
        <v>0</v>
      </c>
      <c r="AD187" s="9">
        <v>0</v>
      </c>
      <c r="AE187" s="9">
        <v>0</v>
      </c>
      <c r="AF187" s="10">
        <f>AD187+AE187</f>
        <v>0</v>
      </c>
    </row>
    <row r="188" spans="1:32" ht="19.5" customHeight="1">
      <c r="A188" s="42"/>
      <c r="B188" s="13" t="s">
        <v>21</v>
      </c>
      <c r="C188" s="9">
        <f t="shared" si="72"/>
        <v>0</v>
      </c>
      <c r="D188" s="9">
        <f t="shared" si="72"/>
        <v>0</v>
      </c>
      <c r="E188" s="10">
        <f t="shared" si="72"/>
        <v>0</v>
      </c>
      <c r="F188" s="9">
        <v>0</v>
      </c>
      <c r="G188" s="9">
        <v>0</v>
      </c>
      <c r="H188" s="9">
        <f>F188+G188</f>
        <v>0</v>
      </c>
      <c r="I188" s="9">
        <v>0</v>
      </c>
      <c r="J188" s="9">
        <v>0</v>
      </c>
      <c r="K188" s="9">
        <f>I188+J188</f>
        <v>0</v>
      </c>
      <c r="L188" s="9">
        <v>0</v>
      </c>
      <c r="M188" s="9">
        <v>0</v>
      </c>
      <c r="N188" s="9">
        <f>L188+M188</f>
        <v>0</v>
      </c>
      <c r="O188" s="9">
        <v>0</v>
      </c>
      <c r="P188" s="9">
        <v>0</v>
      </c>
      <c r="Q188" s="9">
        <f>O188+P188</f>
        <v>0</v>
      </c>
      <c r="R188" s="9">
        <v>0</v>
      </c>
      <c r="S188" s="9">
        <v>0</v>
      </c>
      <c r="T188" s="9">
        <f>R188+S188</f>
        <v>0</v>
      </c>
      <c r="U188" s="9">
        <v>0</v>
      </c>
      <c r="V188" s="9">
        <v>0</v>
      </c>
      <c r="W188" s="9">
        <f>U188+V188</f>
        <v>0</v>
      </c>
      <c r="X188" s="9">
        <v>0</v>
      </c>
      <c r="Y188" s="9">
        <v>0</v>
      </c>
      <c r="Z188" s="12">
        <f>X188+Y188</f>
        <v>0</v>
      </c>
      <c r="AA188" s="9">
        <v>0</v>
      </c>
      <c r="AB188" s="9">
        <v>0</v>
      </c>
      <c r="AC188" s="12">
        <f>AA188+AB188</f>
        <v>0</v>
      </c>
      <c r="AD188" s="9">
        <v>0</v>
      </c>
      <c r="AE188" s="9">
        <v>0</v>
      </c>
      <c r="AF188" s="10">
        <f>AD188+AE188</f>
        <v>0</v>
      </c>
    </row>
    <row r="189" spans="1:32" ht="19.5" customHeight="1">
      <c r="A189" s="43"/>
      <c r="B189" s="13" t="s">
        <v>22</v>
      </c>
      <c r="C189" s="9">
        <f t="shared" si="72"/>
        <v>624770270</v>
      </c>
      <c r="D189" s="9">
        <f t="shared" si="72"/>
        <v>569070708</v>
      </c>
      <c r="E189" s="10">
        <f t="shared" si="72"/>
        <v>1193840978</v>
      </c>
      <c r="F189" s="9">
        <v>1479713</v>
      </c>
      <c r="G189" s="9">
        <v>10665883</v>
      </c>
      <c r="H189" s="9">
        <f>F189+G189</f>
        <v>12145596</v>
      </c>
      <c r="I189" s="9">
        <v>0</v>
      </c>
      <c r="J189" s="9">
        <v>0</v>
      </c>
      <c r="K189" s="9">
        <f>I189+J189</f>
        <v>0</v>
      </c>
      <c r="L189" s="9">
        <v>0</v>
      </c>
      <c r="M189" s="9">
        <v>0</v>
      </c>
      <c r="N189" s="9">
        <f>L189+M189</f>
        <v>0</v>
      </c>
      <c r="O189" s="9">
        <v>0</v>
      </c>
      <c r="P189" s="9">
        <v>0</v>
      </c>
      <c r="Q189" s="9">
        <f>O189+P189</f>
        <v>0</v>
      </c>
      <c r="R189" s="9">
        <v>0</v>
      </c>
      <c r="S189" s="9">
        <v>0</v>
      </c>
      <c r="T189" s="9">
        <f>R189+S189</f>
        <v>0</v>
      </c>
      <c r="U189" s="9">
        <v>0</v>
      </c>
      <c r="V189" s="9">
        <v>0</v>
      </c>
      <c r="W189" s="9">
        <f>U189+V189</f>
        <v>0</v>
      </c>
      <c r="X189" s="9">
        <v>623290557</v>
      </c>
      <c r="Y189" s="9">
        <v>558404825</v>
      </c>
      <c r="Z189" s="12">
        <f>X189+Y189</f>
        <v>1181695382</v>
      </c>
      <c r="AA189" s="9">
        <v>0</v>
      </c>
      <c r="AB189" s="9">
        <v>0</v>
      </c>
      <c r="AC189" s="12">
        <f>AA189+AB189</f>
        <v>0</v>
      </c>
      <c r="AD189" s="9">
        <v>0</v>
      </c>
      <c r="AE189" s="9">
        <v>0</v>
      </c>
      <c r="AF189" s="10">
        <f>AD189+AE189</f>
        <v>0</v>
      </c>
    </row>
    <row r="190" spans="1:32" ht="19.5" customHeight="1" thickBot="1">
      <c r="A190" s="14" t="s">
        <v>23</v>
      </c>
      <c r="B190" s="15"/>
      <c r="C190" s="16">
        <f>SUM(C186:C189)</f>
        <v>688980359</v>
      </c>
      <c r="D190" s="16">
        <f>SUM(D186:D189)</f>
        <v>614269210</v>
      </c>
      <c r="E190" s="16">
        <f>SUM(E186:E189)</f>
        <v>1303249569</v>
      </c>
      <c r="F190" s="16">
        <f t="shared" ref="F190:AF190" si="73">SUM(F186:F189)</f>
        <v>1479713</v>
      </c>
      <c r="G190" s="16">
        <f t="shared" si="73"/>
        <v>10665883</v>
      </c>
      <c r="H190" s="16">
        <f t="shared" si="73"/>
        <v>12145596</v>
      </c>
      <c r="I190" s="16">
        <f t="shared" si="73"/>
        <v>0</v>
      </c>
      <c r="J190" s="16">
        <f t="shared" si="73"/>
        <v>0</v>
      </c>
      <c r="K190" s="16">
        <f t="shared" si="73"/>
        <v>0</v>
      </c>
      <c r="L190" s="16">
        <f t="shared" si="73"/>
        <v>0</v>
      </c>
      <c r="M190" s="16">
        <f t="shared" si="73"/>
        <v>0</v>
      </c>
      <c r="N190" s="16">
        <f t="shared" si="73"/>
        <v>0</v>
      </c>
      <c r="O190" s="16">
        <f t="shared" si="73"/>
        <v>0</v>
      </c>
      <c r="P190" s="16">
        <f t="shared" si="73"/>
        <v>0</v>
      </c>
      <c r="Q190" s="16">
        <f t="shared" si="73"/>
        <v>0</v>
      </c>
      <c r="R190" s="16">
        <f t="shared" si="73"/>
        <v>0</v>
      </c>
      <c r="S190" s="16">
        <f t="shared" si="73"/>
        <v>0</v>
      </c>
      <c r="T190" s="16">
        <f t="shared" si="73"/>
        <v>0</v>
      </c>
      <c r="U190" s="16">
        <f t="shared" si="73"/>
        <v>0</v>
      </c>
      <c r="V190" s="16">
        <f t="shared" si="73"/>
        <v>0</v>
      </c>
      <c r="W190" s="16">
        <f t="shared" si="73"/>
        <v>0</v>
      </c>
      <c r="X190" s="16">
        <f t="shared" si="73"/>
        <v>687500646</v>
      </c>
      <c r="Y190" s="16">
        <f t="shared" si="73"/>
        <v>603603327</v>
      </c>
      <c r="Z190" s="16">
        <f t="shared" si="73"/>
        <v>1291103973</v>
      </c>
      <c r="AA190" s="16">
        <f t="shared" si="73"/>
        <v>0</v>
      </c>
      <c r="AB190" s="16">
        <f t="shared" si="73"/>
        <v>0</v>
      </c>
      <c r="AC190" s="16">
        <f t="shared" si="73"/>
        <v>0</v>
      </c>
      <c r="AD190" s="16">
        <f t="shared" si="73"/>
        <v>0</v>
      </c>
      <c r="AE190" s="16">
        <f t="shared" si="73"/>
        <v>0</v>
      </c>
      <c r="AF190" s="16">
        <f t="shared" si="73"/>
        <v>0</v>
      </c>
    </row>
    <row r="191" spans="1:32" ht="21.75" customHeight="1" thickBot="1">
      <c r="A191" s="17" t="s">
        <v>60</v>
      </c>
      <c r="B191" s="18"/>
      <c r="C191" s="19">
        <f>C10+C15+C20+C25+C30+C35+C40+C45+C50+C55+C60+C65+C70+C75+C80+C85+C90+C95+C100+C105+C110+C115+C120+C125+C130+C135+C140+C145+C150+C155+C160+C165+C170+C175+C180+C185+C190</f>
        <v>819697942948</v>
      </c>
      <c r="D191" s="19">
        <f t="shared" ref="D191:AF191" si="74">D10+D15+D20+D25+D30+D35+D40+D45+D50+D55+D60+D65+D70+D75+D80+D85+D90+D95+D100+D105+D110+D115+D120+D125+D130+D135+D140+D145+D150+D155+D160+D165+D170+D175+D180+D185+D190</f>
        <v>709289067081</v>
      </c>
      <c r="E191" s="19">
        <f t="shared" si="74"/>
        <v>1528987010029</v>
      </c>
      <c r="F191" s="19">
        <f t="shared" si="74"/>
        <v>424745026560</v>
      </c>
      <c r="G191" s="19">
        <f t="shared" si="74"/>
        <v>344117007440</v>
      </c>
      <c r="H191" s="19">
        <f t="shared" si="74"/>
        <v>768862034000</v>
      </c>
      <c r="I191" s="19">
        <f t="shared" si="74"/>
        <v>173469681352</v>
      </c>
      <c r="J191" s="19">
        <f t="shared" si="74"/>
        <v>182608327172</v>
      </c>
      <c r="K191" s="19">
        <f t="shared" si="74"/>
        <v>356078008524</v>
      </c>
      <c r="L191" s="19">
        <f t="shared" si="74"/>
        <v>2652995712</v>
      </c>
      <c r="M191" s="19">
        <f t="shared" si="74"/>
        <v>4114375950</v>
      </c>
      <c r="N191" s="19">
        <f t="shared" si="74"/>
        <v>6767371662</v>
      </c>
      <c r="O191" s="19">
        <f t="shared" si="74"/>
        <v>7513562313</v>
      </c>
      <c r="P191" s="19">
        <f t="shared" si="74"/>
        <v>6216282724</v>
      </c>
      <c r="Q191" s="19">
        <f t="shared" si="74"/>
        <v>13729845037</v>
      </c>
      <c r="R191" s="19">
        <f t="shared" si="74"/>
        <v>581976250</v>
      </c>
      <c r="S191" s="19">
        <f t="shared" si="74"/>
        <v>383286571</v>
      </c>
      <c r="T191" s="19">
        <f t="shared" si="74"/>
        <v>965262821</v>
      </c>
      <c r="U191" s="19">
        <f t="shared" si="74"/>
        <v>1081418373</v>
      </c>
      <c r="V191" s="19">
        <f t="shared" si="74"/>
        <v>2101371151</v>
      </c>
      <c r="W191" s="19">
        <f t="shared" si="74"/>
        <v>3182789524</v>
      </c>
      <c r="X191" s="19">
        <f t="shared" si="74"/>
        <v>164752972022</v>
      </c>
      <c r="Y191" s="19">
        <f t="shared" si="74"/>
        <v>150246834668</v>
      </c>
      <c r="Z191" s="19">
        <f t="shared" si="74"/>
        <v>314999806690</v>
      </c>
      <c r="AA191" s="19">
        <f t="shared" si="74"/>
        <v>42616123628</v>
      </c>
      <c r="AB191" s="19">
        <f t="shared" si="74"/>
        <v>17828230733</v>
      </c>
      <c r="AC191" s="19">
        <f t="shared" si="74"/>
        <v>60444354361</v>
      </c>
      <c r="AD191" s="19">
        <f t="shared" si="74"/>
        <v>2284186738</v>
      </c>
      <c r="AE191" s="19">
        <f t="shared" si="74"/>
        <v>1673350672</v>
      </c>
      <c r="AF191" s="19">
        <f t="shared" si="74"/>
        <v>3957537410</v>
      </c>
    </row>
    <row r="192" spans="1:32" ht="21" customHeight="1">
      <c r="A192" s="58" t="s">
        <v>23</v>
      </c>
      <c r="B192" s="8" t="s">
        <v>19</v>
      </c>
      <c r="C192" s="9">
        <f>C6+C11+C16+C21+C26+C31+C36+C41+C46+C51+C56+C61+C66+C71+C76+C81+C86+C91+C96+C101+C106+C111+C116+C121+C126+C131+C136+C141+C146+C151+C156+C161+C166+C171+C176+C181+C186</f>
        <v>259177214343</v>
      </c>
      <c r="D192" s="9">
        <f t="shared" ref="D192:AF195" si="75">D6+D11+D16+D21+D26+D31+D36+D41+D46+D51+D56+D61+D66+D71+D76+D81+D86+D91+D96+D101+D106+D111+D116+D121+D126+D131+D136+D141+D146+D151+D156+D161+D166+D171+D176+D181+D186</f>
        <v>225324509618</v>
      </c>
      <c r="E192" s="10">
        <f t="shared" si="75"/>
        <v>484501723961</v>
      </c>
      <c r="F192" s="9">
        <f t="shared" si="75"/>
        <v>187820557470</v>
      </c>
      <c r="G192" s="9">
        <f t="shared" si="75"/>
        <v>166035001862</v>
      </c>
      <c r="H192" s="11">
        <f t="shared" si="75"/>
        <v>353855559332</v>
      </c>
      <c r="I192" s="9">
        <f t="shared" si="75"/>
        <v>62722169558</v>
      </c>
      <c r="J192" s="9">
        <f t="shared" si="75"/>
        <v>50513976573</v>
      </c>
      <c r="K192" s="11">
        <f t="shared" si="75"/>
        <v>113236146131</v>
      </c>
      <c r="L192" s="9">
        <f t="shared" si="75"/>
        <v>419244160</v>
      </c>
      <c r="M192" s="9">
        <f t="shared" si="75"/>
        <v>289971070</v>
      </c>
      <c r="N192" s="11">
        <f t="shared" si="75"/>
        <v>709215230</v>
      </c>
      <c r="O192" s="9">
        <f t="shared" si="75"/>
        <v>4407186278</v>
      </c>
      <c r="P192" s="9">
        <f t="shared" si="75"/>
        <v>4381355441</v>
      </c>
      <c r="Q192" s="11">
        <f t="shared" si="75"/>
        <v>8788541719</v>
      </c>
      <c r="R192" s="9">
        <f t="shared" si="75"/>
        <v>460578731</v>
      </c>
      <c r="S192" s="9">
        <f t="shared" si="75"/>
        <v>326417710</v>
      </c>
      <c r="T192" s="11">
        <f t="shared" si="75"/>
        <v>786996441</v>
      </c>
      <c r="U192" s="9">
        <f t="shared" si="75"/>
        <v>66851763</v>
      </c>
      <c r="V192" s="9">
        <f t="shared" si="75"/>
        <v>168100148</v>
      </c>
      <c r="W192" s="11">
        <f t="shared" si="75"/>
        <v>234951911</v>
      </c>
      <c r="X192" s="9">
        <f t="shared" si="75"/>
        <v>2501801857</v>
      </c>
      <c r="Y192" s="9">
        <f t="shared" si="75"/>
        <v>2631213652</v>
      </c>
      <c r="Z192" s="12">
        <f t="shared" si="75"/>
        <v>5133015509</v>
      </c>
      <c r="AA192" s="9">
        <f t="shared" si="75"/>
        <v>17720350</v>
      </c>
      <c r="AB192" s="9">
        <f t="shared" si="75"/>
        <v>226090553</v>
      </c>
      <c r="AC192" s="12">
        <f t="shared" si="75"/>
        <v>243810903</v>
      </c>
      <c r="AD192" s="9">
        <f t="shared" si="75"/>
        <v>761104176</v>
      </c>
      <c r="AE192" s="9">
        <f t="shared" si="75"/>
        <v>752382609</v>
      </c>
      <c r="AF192" s="10">
        <f t="shared" si="75"/>
        <v>1513486785</v>
      </c>
    </row>
    <row r="193" spans="1:32" ht="19.95" customHeight="1">
      <c r="A193" s="42"/>
      <c r="B193" s="13" t="s">
        <v>20</v>
      </c>
      <c r="C193" s="9">
        <f t="shared" ref="C193:E195" si="76">C7+C12+C17+C22+C27+C32+C37+C42+C47+C52+C57+C62+C67+C72+C77+C82+C87+C92+C97+C102+C107+C112+C117+C122+C127+C132+C137+C142+C147+C152+C157+C162+C167+C172+C177+C182+C187</f>
        <v>106278055524</v>
      </c>
      <c r="D193" s="9">
        <f t="shared" si="76"/>
        <v>80335847508</v>
      </c>
      <c r="E193" s="10">
        <f t="shared" si="76"/>
        <v>186613903032</v>
      </c>
      <c r="F193" s="9">
        <f t="shared" si="75"/>
        <v>35318463851</v>
      </c>
      <c r="G193" s="9">
        <f t="shared" si="75"/>
        <v>34563334464</v>
      </c>
      <c r="H193" s="11">
        <f t="shared" si="75"/>
        <v>69881798315</v>
      </c>
      <c r="I193" s="9">
        <f t="shared" si="75"/>
        <v>25497728408</v>
      </c>
      <c r="J193" s="9">
        <f t="shared" si="75"/>
        <v>25215378495</v>
      </c>
      <c r="K193" s="11">
        <f t="shared" si="75"/>
        <v>50713106903</v>
      </c>
      <c r="L193" s="9">
        <f t="shared" si="75"/>
        <v>96563291</v>
      </c>
      <c r="M193" s="9">
        <f t="shared" si="75"/>
        <v>101583805</v>
      </c>
      <c r="N193" s="11">
        <f t="shared" si="75"/>
        <v>198147096</v>
      </c>
      <c r="O193" s="9">
        <f t="shared" si="75"/>
        <v>535442350</v>
      </c>
      <c r="P193" s="9">
        <f t="shared" si="75"/>
        <v>625732435</v>
      </c>
      <c r="Q193" s="11">
        <f t="shared" si="75"/>
        <v>1161174785</v>
      </c>
      <c r="R193" s="9">
        <f t="shared" si="75"/>
        <v>116869349</v>
      </c>
      <c r="S193" s="9">
        <f t="shared" si="75"/>
        <v>52398427</v>
      </c>
      <c r="T193" s="11">
        <f t="shared" si="75"/>
        <v>169267776</v>
      </c>
      <c r="U193" s="9">
        <f t="shared" si="75"/>
        <v>5244669</v>
      </c>
      <c r="V193" s="9">
        <f t="shared" si="75"/>
        <v>25413099</v>
      </c>
      <c r="W193" s="11">
        <f t="shared" si="75"/>
        <v>30657768</v>
      </c>
      <c r="X193" s="9">
        <f t="shared" si="75"/>
        <v>4189864977</v>
      </c>
      <c r="Y193" s="9">
        <f t="shared" si="75"/>
        <v>3230019328</v>
      </c>
      <c r="Z193" s="12">
        <f t="shared" si="75"/>
        <v>7419884305</v>
      </c>
      <c r="AA193" s="9">
        <f t="shared" si="75"/>
        <v>39032286025</v>
      </c>
      <c r="AB193" s="9">
        <f t="shared" si="75"/>
        <v>15778905474</v>
      </c>
      <c r="AC193" s="12">
        <f t="shared" si="75"/>
        <v>54811191499</v>
      </c>
      <c r="AD193" s="9">
        <f t="shared" si="75"/>
        <v>1485592604</v>
      </c>
      <c r="AE193" s="9">
        <f t="shared" si="75"/>
        <v>743081981</v>
      </c>
      <c r="AF193" s="10">
        <f t="shared" si="75"/>
        <v>2228674585</v>
      </c>
    </row>
    <row r="194" spans="1:32" ht="19.95" customHeight="1">
      <c r="A194" s="42"/>
      <c r="B194" s="13" t="s">
        <v>21</v>
      </c>
      <c r="C194" s="9">
        <f t="shared" si="76"/>
        <v>11176796848</v>
      </c>
      <c r="D194" s="9">
        <f t="shared" si="76"/>
        <v>9611068137</v>
      </c>
      <c r="E194" s="10">
        <f t="shared" si="76"/>
        <v>20787864985</v>
      </c>
      <c r="F194" s="9">
        <f t="shared" si="75"/>
        <v>2878166796</v>
      </c>
      <c r="G194" s="9">
        <f t="shared" si="75"/>
        <v>2433840839</v>
      </c>
      <c r="H194" s="11">
        <f t="shared" si="75"/>
        <v>5312007635</v>
      </c>
      <c r="I194" s="9">
        <f t="shared" si="75"/>
        <v>4258569129</v>
      </c>
      <c r="J194" s="9">
        <f t="shared" si="75"/>
        <v>3946525943</v>
      </c>
      <c r="K194" s="11">
        <f t="shared" si="75"/>
        <v>8205095072</v>
      </c>
      <c r="L194" s="9">
        <f t="shared" si="75"/>
        <v>1064420</v>
      </c>
      <c r="M194" s="9">
        <f t="shared" si="75"/>
        <v>1663782</v>
      </c>
      <c r="N194" s="11">
        <f t="shared" si="75"/>
        <v>2728202</v>
      </c>
      <c r="O194" s="9">
        <f t="shared" si="75"/>
        <v>155198209</v>
      </c>
      <c r="P194" s="9">
        <f t="shared" si="75"/>
        <v>16301678</v>
      </c>
      <c r="Q194" s="11">
        <f t="shared" si="75"/>
        <v>171499887</v>
      </c>
      <c r="R194" s="9">
        <f t="shared" si="75"/>
        <v>2260385</v>
      </c>
      <c r="S194" s="9">
        <f t="shared" si="75"/>
        <v>85286</v>
      </c>
      <c r="T194" s="11">
        <f t="shared" si="75"/>
        <v>2345671</v>
      </c>
      <c r="U194" s="9">
        <f t="shared" si="75"/>
        <v>500602</v>
      </c>
      <c r="V194" s="9">
        <f t="shared" si="75"/>
        <v>4362171</v>
      </c>
      <c r="W194" s="11">
        <f t="shared" si="75"/>
        <v>4862773</v>
      </c>
      <c r="X194" s="9">
        <f t="shared" si="75"/>
        <v>277430096</v>
      </c>
      <c r="Y194" s="9">
        <f t="shared" si="75"/>
        <v>1235247539</v>
      </c>
      <c r="Z194" s="12">
        <f t="shared" si="75"/>
        <v>1512677635</v>
      </c>
      <c r="AA194" s="9">
        <f t="shared" si="75"/>
        <v>3566117253</v>
      </c>
      <c r="AB194" s="9">
        <f t="shared" si="75"/>
        <v>1795155937</v>
      </c>
      <c r="AC194" s="12">
        <f t="shared" si="75"/>
        <v>5361273190</v>
      </c>
      <c r="AD194" s="9">
        <f t="shared" si="75"/>
        <v>37489958</v>
      </c>
      <c r="AE194" s="9">
        <f t="shared" si="75"/>
        <v>177884962</v>
      </c>
      <c r="AF194" s="10">
        <f t="shared" si="75"/>
        <v>215374920</v>
      </c>
    </row>
    <row r="195" spans="1:32" ht="21.75" customHeight="1" thickBot="1">
      <c r="A195" s="43"/>
      <c r="B195" s="13" t="s">
        <v>22</v>
      </c>
      <c r="C195" s="9">
        <f t="shared" si="76"/>
        <v>443065876233</v>
      </c>
      <c r="D195" s="9">
        <f t="shared" si="76"/>
        <v>394017641818</v>
      </c>
      <c r="E195" s="10">
        <f t="shared" si="76"/>
        <v>837083518051</v>
      </c>
      <c r="F195" s="9">
        <f t="shared" si="75"/>
        <v>198727838443</v>
      </c>
      <c r="G195" s="9">
        <f t="shared" si="75"/>
        <v>141084830275</v>
      </c>
      <c r="H195" s="11">
        <f t="shared" si="75"/>
        <v>339812668718</v>
      </c>
      <c r="I195" s="9">
        <f t="shared" si="75"/>
        <v>80991214257</v>
      </c>
      <c r="J195" s="9">
        <f t="shared" si="75"/>
        <v>102932446161</v>
      </c>
      <c r="K195" s="11">
        <f t="shared" si="75"/>
        <v>183923660418</v>
      </c>
      <c r="L195" s="9">
        <f t="shared" si="75"/>
        <v>2136123841</v>
      </c>
      <c r="M195" s="9">
        <f t="shared" si="75"/>
        <v>3721157293</v>
      </c>
      <c r="N195" s="11">
        <f t="shared" si="75"/>
        <v>5857281134</v>
      </c>
      <c r="O195" s="9">
        <f t="shared" si="75"/>
        <v>2415735476</v>
      </c>
      <c r="P195" s="9">
        <f t="shared" si="75"/>
        <v>1192893170</v>
      </c>
      <c r="Q195" s="11">
        <f t="shared" si="75"/>
        <v>3608628646</v>
      </c>
      <c r="R195" s="9">
        <f t="shared" si="75"/>
        <v>2267785</v>
      </c>
      <c r="S195" s="9">
        <f t="shared" si="75"/>
        <v>4385148</v>
      </c>
      <c r="T195" s="11">
        <f t="shared" si="75"/>
        <v>6652933</v>
      </c>
      <c r="U195" s="9">
        <f t="shared" si="75"/>
        <v>1008821339</v>
      </c>
      <c r="V195" s="9">
        <f t="shared" si="75"/>
        <v>1903495733</v>
      </c>
      <c r="W195" s="11">
        <f t="shared" si="75"/>
        <v>2912317072</v>
      </c>
      <c r="X195" s="9">
        <f t="shared" si="75"/>
        <v>157783875092</v>
      </c>
      <c r="Y195" s="9">
        <f t="shared" si="75"/>
        <v>143150354149</v>
      </c>
      <c r="Z195" s="12">
        <f t="shared" si="75"/>
        <v>300934229241</v>
      </c>
      <c r="AA195" s="9">
        <f t="shared" si="75"/>
        <v>0</v>
      </c>
      <c r="AB195" s="9">
        <f t="shared" si="75"/>
        <v>28078769</v>
      </c>
      <c r="AC195" s="12">
        <f t="shared" si="75"/>
        <v>28078769</v>
      </c>
      <c r="AD195" s="9">
        <f t="shared" si="75"/>
        <v>0</v>
      </c>
      <c r="AE195" s="9">
        <f t="shared" si="75"/>
        <v>1120</v>
      </c>
      <c r="AF195" s="10">
        <f t="shared" si="75"/>
        <v>1120</v>
      </c>
    </row>
    <row r="196" spans="1:32" ht="21.75" customHeight="1" thickBot="1">
      <c r="A196" s="59" t="s">
        <v>64</v>
      </c>
      <c r="B196" s="60"/>
      <c r="C196" s="27">
        <f>288945*32.84*1000</f>
        <v>9488953800</v>
      </c>
      <c r="D196" s="27">
        <f>190524*32.84*1000</f>
        <v>6256808160.000001</v>
      </c>
      <c r="E196" s="28">
        <f>C196+D196</f>
        <v>15745761960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21.75" customHeight="1" thickBot="1">
      <c r="A197" s="61" t="s">
        <v>65</v>
      </c>
      <c r="B197" s="62"/>
      <c r="C197" s="29">
        <f>C191-C196</f>
        <v>810208989148</v>
      </c>
      <c r="D197" s="29">
        <f t="shared" ref="D197:E197" si="77">D191-D196</f>
        <v>703032258921</v>
      </c>
      <c r="E197" s="29">
        <f t="shared" si="77"/>
        <v>1513241248069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>
      <c r="A198" s="2"/>
      <c r="B198" s="3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</row>
    <row r="199" spans="1:32">
      <c r="A199" s="55" t="s">
        <v>61</v>
      </c>
      <c r="B199" s="21" t="s">
        <v>19</v>
      </c>
      <c r="C199" s="26">
        <v>7142872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</row>
    <row r="200" spans="1:32">
      <c r="A200" s="56"/>
      <c r="B200" s="21" t="s">
        <v>62</v>
      </c>
      <c r="C200" s="9">
        <v>39052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</row>
    <row r="201" spans="1:32">
      <c r="A201" s="56"/>
      <c r="B201" s="21" t="s">
        <v>21</v>
      </c>
      <c r="C201" s="9">
        <v>757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</row>
    <row r="202" spans="1:32">
      <c r="A202" s="56"/>
      <c r="B202" s="21" t="s">
        <v>22</v>
      </c>
      <c r="C202" s="9">
        <v>6497</v>
      </c>
      <c r="D202" s="20"/>
      <c r="E202" s="20"/>
      <c r="F202" s="20"/>
      <c r="G202" s="20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>
      <c r="A203" s="57"/>
      <c r="B203" s="21" t="s">
        <v>63</v>
      </c>
      <c r="C203" s="9">
        <v>7189178</v>
      </c>
      <c r="D203" s="20"/>
      <c r="E203" s="20"/>
      <c r="F203" s="20"/>
      <c r="G203" s="20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>
      <c r="A204" s="20"/>
      <c r="B204" s="20"/>
      <c r="C204" s="20"/>
      <c r="D204" s="20"/>
      <c r="E204" s="20"/>
      <c r="F204" s="20"/>
      <c r="G204" s="20"/>
    </row>
    <row r="205" spans="1:32" s="31" customFormat="1" ht="23.1" customHeight="1">
      <c r="A205" s="37" t="s">
        <v>66</v>
      </c>
      <c r="B205" s="38"/>
      <c r="C205" s="38"/>
      <c r="D205" s="39"/>
      <c r="E205" s="39"/>
      <c r="F205" s="39"/>
      <c r="G205" s="39"/>
      <c r="H205" s="3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</row>
    <row r="206" spans="1:32" s="31" customFormat="1" ht="30.75" customHeight="1">
      <c r="A206" s="37" t="s">
        <v>67</v>
      </c>
      <c r="B206" s="38"/>
      <c r="C206" s="38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</row>
    <row r="207" spans="1:32" s="31" customFormat="1" ht="30.75" customHeight="1">
      <c r="A207" s="37" t="s">
        <v>69</v>
      </c>
      <c r="B207" s="38"/>
      <c r="C207" s="38"/>
      <c r="D207" s="54"/>
      <c r="E207" s="54"/>
      <c r="F207" s="54"/>
      <c r="G207" s="54"/>
      <c r="H207" s="54"/>
      <c r="I207" s="54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</row>
    <row r="208" spans="1:32">
      <c r="A208" s="20"/>
      <c r="B208" s="20"/>
      <c r="C208" s="20"/>
      <c r="D208" s="20"/>
      <c r="E208" s="20"/>
      <c r="F208" s="20"/>
      <c r="G208" s="20"/>
    </row>
    <row r="209" spans="1:7">
      <c r="A209" s="20"/>
      <c r="B209" s="20"/>
      <c r="C209" s="20"/>
      <c r="D209" s="20"/>
      <c r="E209" s="20"/>
      <c r="F209" s="20"/>
      <c r="G209" s="20"/>
    </row>
    <row r="210" spans="1:7">
      <c r="A210" s="20"/>
      <c r="B210" s="20"/>
      <c r="C210" s="20"/>
      <c r="D210" s="20"/>
      <c r="E210" s="20"/>
      <c r="F210" s="20"/>
      <c r="G210" s="20"/>
    </row>
    <row r="211" spans="1:7">
      <c r="A211" s="23"/>
      <c r="B211" s="23"/>
    </row>
    <row r="212" spans="1:7">
      <c r="A212" s="23"/>
      <c r="B212" s="23"/>
    </row>
    <row r="213" spans="1:7">
      <c r="A213" s="23"/>
      <c r="B213" s="23"/>
    </row>
    <row r="214" spans="1:7">
      <c r="A214" s="23"/>
      <c r="B214" s="23"/>
    </row>
    <row r="215" spans="1:7">
      <c r="A215" s="23"/>
      <c r="B215" s="23"/>
    </row>
    <row r="216" spans="1:7">
      <c r="A216" s="23"/>
      <c r="B216" s="23"/>
    </row>
  </sheetData>
  <mergeCells count="60">
    <mergeCell ref="A207:I207"/>
    <mergeCell ref="U4:W4"/>
    <mergeCell ref="X4:Z4"/>
    <mergeCell ref="A199:A203"/>
    <mergeCell ref="A166:A169"/>
    <mergeCell ref="A171:A174"/>
    <mergeCell ref="A176:A179"/>
    <mergeCell ref="A181:A184"/>
    <mergeCell ref="A186:A189"/>
    <mergeCell ref="A192:A195"/>
    <mergeCell ref="A196:B196"/>
    <mergeCell ref="A197:B197"/>
    <mergeCell ref="A21:A24"/>
    <mergeCell ref="A41:A44"/>
    <mergeCell ref="A146:A149"/>
    <mergeCell ref="A141:A144"/>
    <mergeCell ref="A1:AF1"/>
    <mergeCell ref="A56:A59"/>
    <mergeCell ref="A71:A74"/>
    <mergeCell ref="A2:AF2"/>
    <mergeCell ref="A31:A34"/>
    <mergeCell ref="AA4:AC4"/>
    <mergeCell ref="A6:A9"/>
    <mergeCell ref="A66:A69"/>
    <mergeCell ref="A36:A39"/>
    <mergeCell ref="AD3:AF4"/>
    <mergeCell ref="F4:H4"/>
    <mergeCell ref="I4:K4"/>
    <mergeCell ref="L4:N4"/>
    <mergeCell ref="O4:Q4"/>
    <mergeCell ref="X3:AC3"/>
    <mergeCell ref="F3:W3"/>
    <mergeCell ref="A91:A94"/>
    <mergeCell ref="A96:A99"/>
    <mergeCell ref="C3:E4"/>
    <mergeCell ref="A26:A29"/>
    <mergeCell ref="A11:A14"/>
    <mergeCell ref="A16:A19"/>
    <mergeCell ref="A3:A5"/>
    <mergeCell ref="A76:A79"/>
    <mergeCell ref="A81:A84"/>
    <mergeCell ref="A61:A64"/>
    <mergeCell ref="B3:B5"/>
    <mergeCell ref="A86:A89"/>
    <mergeCell ref="A205:H205"/>
    <mergeCell ref="A206:C206"/>
    <mergeCell ref="R4:T4"/>
    <mergeCell ref="A156:A159"/>
    <mergeCell ref="A161:A164"/>
    <mergeCell ref="A46:A49"/>
    <mergeCell ref="A51:A54"/>
    <mergeCell ref="A151:A154"/>
    <mergeCell ref="A101:A104"/>
    <mergeCell ref="A106:A109"/>
    <mergeCell ref="A111:A114"/>
    <mergeCell ref="A116:A119"/>
    <mergeCell ref="A121:A124"/>
    <mergeCell ref="A126:A129"/>
    <mergeCell ref="A131:A134"/>
    <mergeCell ref="A136:A139"/>
  </mergeCells>
  <phoneticPr fontId="0" type="noConversion"/>
  <pageMargins left="0" right="0" top="0" bottom="0" header="0.51181102362204722" footer="0.51181102362204722"/>
  <pageSetup paperSize="8"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9D6D-2E2E-47C6-B0BB-CEA75D45C490}">
  <dimension ref="A1:AF207"/>
  <sheetViews>
    <sheetView workbookViewId="0">
      <selection activeCell="C5" sqref="C5"/>
    </sheetView>
  </sheetViews>
  <sheetFormatPr defaultColWidth="13.375" defaultRowHeight="16.2"/>
  <cols>
    <col min="1" max="1" width="13.375" style="24"/>
    <col min="2" max="2" width="25.625" style="25" customWidth="1"/>
    <col min="3" max="3" width="26" style="23" customWidth="1"/>
    <col min="4" max="4" width="23.375" style="23" customWidth="1"/>
    <col min="5" max="5" width="24.125" style="23" customWidth="1"/>
    <col min="6" max="6" width="22.625" style="23" customWidth="1"/>
    <col min="7" max="8" width="22.75" style="23" customWidth="1"/>
    <col min="9" max="9" width="23.25" style="23" customWidth="1"/>
    <col min="10" max="10" width="22.875" style="23" customWidth="1"/>
    <col min="11" max="11" width="23.5" style="23" customWidth="1"/>
    <col min="12" max="12" width="19.375" style="23" customWidth="1"/>
    <col min="13" max="13" width="17.75" style="23" customWidth="1"/>
    <col min="14" max="14" width="19.875" style="23" customWidth="1"/>
    <col min="15" max="15" width="21.375" style="23" customWidth="1"/>
    <col min="16" max="16" width="19.375" style="23" customWidth="1"/>
    <col min="17" max="17" width="20.75" style="23" customWidth="1"/>
    <col min="18" max="18" width="17.875" style="23" customWidth="1"/>
    <col min="19" max="19" width="18" style="23" customWidth="1"/>
    <col min="20" max="20" width="18.125" style="23" customWidth="1"/>
    <col min="21" max="21" width="20.125" style="23" customWidth="1"/>
    <col min="22" max="22" width="18.625" style="23" customWidth="1"/>
    <col min="23" max="23" width="19.875" style="23" customWidth="1"/>
    <col min="24" max="24" width="21.75" style="23" customWidth="1"/>
    <col min="25" max="25" width="23.375" style="23" customWidth="1"/>
    <col min="26" max="26" width="24" style="23" customWidth="1"/>
    <col min="27" max="28" width="22" style="23" customWidth="1"/>
    <col min="29" max="29" width="21.375" style="23" customWidth="1"/>
    <col min="30" max="30" width="21.125" style="23" customWidth="1"/>
    <col min="31" max="31" width="19.75" style="23" customWidth="1"/>
    <col min="32" max="32" width="19.5" style="23" customWidth="1"/>
    <col min="33" max="16384" width="13.375" style="4"/>
  </cols>
  <sheetData>
    <row r="1" spans="1:32" ht="37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26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s="1" customFormat="1" ht="20.85" customHeight="1">
      <c r="A3" s="46" t="s">
        <v>2</v>
      </c>
      <c r="B3" s="46" t="s">
        <v>3</v>
      </c>
      <c r="C3" s="44" t="s">
        <v>71</v>
      </c>
      <c r="D3" s="45"/>
      <c r="E3" s="45"/>
      <c r="F3" s="53" t="s">
        <v>4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2" t="s">
        <v>5</v>
      </c>
      <c r="Y3" s="52"/>
      <c r="Z3" s="52"/>
      <c r="AA3" s="52"/>
      <c r="AB3" s="52"/>
      <c r="AC3" s="52"/>
      <c r="AD3" s="50" t="s">
        <v>6</v>
      </c>
      <c r="AE3" s="51"/>
      <c r="AF3" s="51"/>
    </row>
    <row r="4" spans="1:32" s="1" customFormat="1" ht="20.100000000000001" customHeight="1">
      <c r="A4" s="46"/>
      <c r="B4" s="46" t="s">
        <v>3</v>
      </c>
      <c r="C4" s="45"/>
      <c r="D4" s="45"/>
      <c r="E4" s="45"/>
      <c r="F4" s="40" t="s">
        <v>7</v>
      </c>
      <c r="G4" s="40"/>
      <c r="H4" s="40"/>
      <c r="I4" s="40" t="s">
        <v>8</v>
      </c>
      <c r="J4" s="40"/>
      <c r="K4" s="40"/>
      <c r="L4" s="40" t="s">
        <v>9</v>
      </c>
      <c r="M4" s="40"/>
      <c r="N4" s="40"/>
      <c r="O4" s="40" t="s">
        <v>10</v>
      </c>
      <c r="P4" s="40"/>
      <c r="Q4" s="40"/>
      <c r="R4" s="40" t="s">
        <v>11</v>
      </c>
      <c r="S4" s="40"/>
      <c r="T4" s="40"/>
      <c r="U4" s="40" t="s">
        <v>12</v>
      </c>
      <c r="V4" s="40"/>
      <c r="W4" s="40"/>
      <c r="X4" s="49" t="s">
        <v>13</v>
      </c>
      <c r="Y4" s="49"/>
      <c r="Z4" s="49"/>
      <c r="AA4" s="49" t="s">
        <v>68</v>
      </c>
      <c r="AB4" s="49"/>
      <c r="AC4" s="49"/>
      <c r="AD4" s="51"/>
      <c r="AE4" s="51"/>
      <c r="AF4" s="51"/>
    </row>
    <row r="5" spans="1:32" s="1" customFormat="1" ht="19.8" customHeight="1">
      <c r="A5" s="46"/>
      <c r="B5" s="46"/>
      <c r="C5" s="5" t="s">
        <v>15</v>
      </c>
      <c r="D5" s="5" t="s">
        <v>16</v>
      </c>
      <c r="E5" s="5" t="s">
        <v>17</v>
      </c>
      <c r="F5" s="6" t="s">
        <v>15</v>
      </c>
      <c r="G5" s="6" t="s">
        <v>16</v>
      </c>
      <c r="H5" s="6" t="s">
        <v>17</v>
      </c>
      <c r="I5" s="6" t="s">
        <v>15</v>
      </c>
      <c r="J5" s="6" t="s">
        <v>16</v>
      </c>
      <c r="K5" s="6" t="s">
        <v>17</v>
      </c>
      <c r="L5" s="6" t="s">
        <v>15</v>
      </c>
      <c r="M5" s="6" t="s">
        <v>16</v>
      </c>
      <c r="N5" s="6" t="s">
        <v>17</v>
      </c>
      <c r="O5" s="6" t="s">
        <v>15</v>
      </c>
      <c r="P5" s="6" t="s">
        <v>16</v>
      </c>
      <c r="Q5" s="6" t="s">
        <v>17</v>
      </c>
      <c r="R5" s="6" t="s">
        <v>15</v>
      </c>
      <c r="S5" s="6" t="s">
        <v>16</v>
      </c>
      <c r="T5" s="6" t="s">
        <v>17</v>
      </c>
      <c r="U5" s="6" t="s">
        <v>15</v>
      </c>
      <c r="V5" s="6" t="s">
        <v>16</v>
      </c>
      <c r="W5" s="6" t="s">
        <v>17</v>
      </c>
      <c r="X5" s="7" t="s">
        <v>15</v>
      </c>
      <c r="Y5" s="7" t="s">
        <v>16</v>
      </c>
      <c r="Z5" s="7" t="s">
        <v>17</v>
      </c>
      <c r="AA5" s="7" t="s">
        <v>15</v>
      </c>
      <c r="AB5" s="7" t="s">
        <v>16</v>
      </c>
      <c r="AC5" s="7" t="s">
        <v>17</v>
      </c>
      <c r="AD5" s="5" t="s">
        <v>15</v>
      </c>
      <c r="AE5" s="5" t="s">
        <v>16</v>
      </c>
      <c r="AF5" s="5" t="s">
        <v>17</v>
      </c>
    </row>
    <row r="6" spans="1:32" ht="19.5" customHeight="1">
      <c r="A6" s="41" t="s">
        <v>18</v>
      </c>
      <c r="B6" s="8" t="s">
        <v>19</v>
      </c>
      <c r="C6" s="9" t="e">
        <f>'11501'!C6+#REF!+#REF!+#REF!+#REF!+#REF!+#REF!+#REF!+#REF!+#REF!+#REF!+#REF!</f>
        <v>#REF!</v>
      </c>
      <c r="D6" s="9" t="e">
        <f>'11501'!D6+#REF!+#REF!+#REF!+#REF!+#REF!+#REF!+#REF!+#REF!+#REF!+#REF!+#REF!</f>
        <v>#REF!</v>
      </c>
      <c r="E6" s="9" t="e">
        <f>'11501'!E6+#REF!+#REF!+#REF!+#REF!+#REF!+#REF!+#REF!+#REF!+#REF!+#REF!+#REF!</f>
        <v>#REF!</v>
      </c>
      <c r="F6" s="9" t="e">
        <f>'11501'!F6+#REF!+#REF!+#REF!+#REF!+#REF!+#REF!+#REF!+#REF!+#REF!+#REF!+#REF!</f>
        <v>#REF!</v>
      </c>
      <c r="G6" s="9" t="e">
        <f>'11501'!G6+#REF!+#REF!+#REF!+#REF!+#REF!+#REF!+#REF!+#REF!+#REF!+#REF!+#REF!</f>
        <v>#REF!</v>
      </c>
      <c r="H6" s="9" t="e">
        <f>'11501'!H6+#REF!+#REF!+#REF!+#REF!+#REF!+#REF!+#REF!+#REF!+#REF!+#REF!+#REF!</f>
        <v>#REF!</v>
      </c>
      <c r="I6" s="9" t="e">
        <f>'11501'!I6+#REF!+#REF!+#REF!+#REF!+#REF!+#REF!+#REF!+#REF!+#REF!+#REF!+#REF!</f>
        <v>#REF!</v>
      </c>
      <c r="J6" s="9" t="e">
        <f>'11501'!J6+#REF!+#REF!+#REF!+#REF!+#REF!+#REF!+#REF!+#REF!+#REF!+#REF!+#REF!</f>
        <v>#REF!</v>
      </c>
      <c r="K6" s="9" t="e">
        <f>'11501'!K6+#REF!+#REF!+#REF!+#REF!+#REF!+#REF!+#REF!+#REF!+#REF!+#REF!+#REF!</f>
        <v>#REF!</v>
      </c>
      <c r="L6" s="9" t="e">
        <f>'11501'!L6+#REF!+#REF!+#REF!+#REF!+#REF!+#REF!+#REF!+#REF!+#REF!+#REF!+#REF!</f>
        <v>#REF!</v>
      </c>
      <c r="M6" s="9" t="e">
        <f>'11501'!M6+#REF!+#REF!+#REF!+#REF!+#REF!+#REF!+#REF!+#REF!+#REF!+#REF!+#REF!</f>
        <v>#REF!</v>
      </c>
      <c r="N6" s="9" t="e">
        <f>'11501'!N6+#REF!+#REF!+#REF!+#REF!+#REF!+#REF!+#REF!+#REF!+#REF!+#REF!+#REF!</f>
        <v>#REF!</v>
      </c>
      <c r="O6" s="9" t="e">
        <f>'11501'!O6+#REF!+#REF!+#REF!+#REF!+#REF!+#REF!+#REF!+#REF!+#REF!+#REF!+#REF!</f>
        <v>#REF!</v>
      </c>
      <c r="P6" s="9" t="e">
        <f>'11501'!P6+#REF!+#REF!+#REF!+#REF!+#REF!+#REF!+#REF!+#REF!+#REF!+#REF!+#REF!</f>
        <v>#REF!</v>
      </c>
      <c r="Q6" s="9" t="e">
        <f>'11501'!Q6+#REF!+#REF!+#REF!+#REF!+#REF!+#REF!+#REF!+#REF!+#REF!+#REF!+#REF!</f>
        <v>#REF!</v>
      </c>
      <c r="R6" s="9" t="e">
        <f>'11501'!R6+#REF!+#REF!+#REF!+#REF!+#REF!+#REF!+#REF!+#REF!+#REF!+#REF!+#REF!</f>
        <v>#REF!</v>
      </c>
      <c r="S6" s="9" t="e">
        <f>'11501'!S6+#REF!+#REF!+#REF!+#REF!+#REF!+#REF!+#REF!+#REF!+#REF!+#REF!+#REF!</f>
        <v>#REF!</v>
      </c>
      <c r="T6" s="9" t="e">
        <f>'11501'!T6+#REF!+#REF!+#REF!+#REF!+#REF!+#REF!+#REF!+#REF!+#REF!+#REF!+#REF!</f>
        <v>#REF!</v>
      </c>
      <c r="U6" s="9" t="e">
        <f>'11501'!U6+#REF!+#REF!+#REF!+#REF!+#REF!+#REF!+#REF!+#REF!+#REF!+#REF!+#REF!</f>
        <v>#REF!</v>
      </c>
      <c r="V6" s="9" t="e">
        <f>'11501'!V6+#REF!+#REF!+#REF!+#REF!+#REF!+#REF!+#REF!+#REF!+#REF!+#REF!+#REF!</f>
        <v>#REF!</v>
      </c>
      <c r="W6" s="9" t="e">
        <f>'11501'!W6+#REF!+#REF!+#REF!+#REF!+#REF!+#REF!+#REF!+#REF!+#REF!+#REF!+#REF!</f>
        <v>#REF!</v>
      </c>
      <c r="X6" s="9" t="e">
        <f>'11501'!X6+#REF!+#REF!+#REF!+#REF!+#REF!+#REF!+#REF!+#REF!+#REF!+#REF!+#REF!</f>
        <v>#REF!</v>
      </c>
      <c r="Y6" s="9" t="e">
        <f>'11501'!Y6+#REF!+#REF!+#REF!+#REF!+#REF!+#REF!+#REF!+#REF!+#REF!+#REF!+#REF!</f>
        <v>#REF!</v>
      </c>
      <c r="Z6" s="9" t="e">
        <f>'11501'!Z6+#REF!+#REF!+#REF!+#REF!+#REF!+#REF!+#REF!+#REF!+#REF!+#REF!+#REF!</f>
        <v>#REF!</v>
      </c>
      <c r="AA6" s="9" t="e">
        <f>'11501'!AA6+#REF!+#REF!+#REF!+#REF!+#REF!+#REF!+#REF!+#REF!+#REF!+#REF!+#REF!</f>
        <v>#REF!</v>
      </c>
      <c r="AB6" s="9" t="e">
        <f>'11501'!AB6+#REF!+#REF!+#REF!+#REF!+#REF!+#REF!+#REF!+#REF!+#REF!+#REF!+#REF!</f>
        <v>#REF!</v>
      </c>
      <c r="AC6" s="9" t="e">
        <f>'11501'!AC6+#REF!+#REF!+#REF!+#REF!+#REF!+#REF!+#REF!+#REF!+#REF!+#REF!+#REF!</f>
        <v>#REF!</v>
      </c>
      <c r="AD6" s="9" t="e">
        <f>'11501'!AD6+#REF!+#REF!+#REF!+#REF!+#REF!+#REF!+#REF!+#REF!+#REF!+#REF!+#REF!</f>
        <v>#REF!</v>
      </c>
      <c r="AE6" s="9" t="e">
        <f>'11501'!AE6+#REF!+#REF!+#REF!+#REF!+#REF!+#REF!+#REF!+#REF!+#REF!+#REF!+#REF!</f>
        <v>#REF!</v>
      </c>
      <c r="AF6" s="9" t="e">
        <f>'11501'!AF6+#REF!+#REF!+#REF!+#REF!+#REF!+#REF!+#REF!+#REF!+#REF!+#REF!+#REF!</f>
        <v>#REF!</v>
      </c>
    </row>
    <row r="7" spans="1:32" ht="19.5" customHeight="1">
      <c r="A7" s="42"/>
      <c r="B7" s="13" t="s">
        <v>20</v>
      </c>
      <c r="C7" s="9" t="e">
        <f>'11501'!C7+#REF!+#REF!+#REF!+#REF!+#REF!+#REF!+#REF!+#REF!+#REF!+#REF!+#REF!</f>
        <v>#REF!</v>
      </c>
      <c r="D7" s="9" t="e">
        <f>'11501'!D7+#REF!+#REF!+#REF!+#REF!+#REF!+#REF!+#REF!+#REF!+#REF!+#REF!+#REF!</f>
        <v>#REF!</v>
      </c>
      <c r="E7" s="9" t="e">
        <f>'11501'!E7+#REF!+#REF!+#REF!+#REF!+#REF!+#REF!+#REF!+#REF!+#REF!+#REF!+#REF!</f>
        <v>#REF!</v>
      </c>
      <c r="F7" s="9" t="e">
        <f>'11501'!F7+#REF!+#REF!+#REF!+#REF!+#REF!+#REF!+#REF!+#REF!+#REF!+#REF!+#REF!</f>
        <v>#REF!</v>
      </c>
      <c r="G7" s="9" t="e">
        <f>'11501'!G7+#REF!+#REF!+#REF!+#REF!+#REF!+#REF!+#REF!+#REF!+#REF!+#REF!+#REF!</f>
        <v>#REF!</v>
      </c>
      <c r="H7" s="9" t="e">
        <f>'11501'!H7+#REF!+#REF!+#REF!+#REF!+#REF!+#REF!+#REF!+#REF!+#REF!+#REF!+#REF!</f>
        <v>#REF!</v>
      </c>
      <c r="I7" s="9" t="e">
        <f>'11501'!I7+#REF!+#REF!+#REF!+#REF!+#REF!+#REF!+#REF!+#REF!+#REF!+#REF!+#REF!</f>
        <v>#REF!</v>
      </c>
      <c r="J7" s="9" t="e">
        <f>'11501'!J7+#REF!+#REF!+#REF!+#REF!+#REF!+#REF!+#REF!+#REF!+#REF!+#REF!+#REF!</f>
        <v>#REF!</v>
      </c>
      <c r="K7" s="9" t="e">
        <f>'11501'!K7+#REF!+#REF!+#REF!+#REF!+#REF!+#REF!+#REF!+#REF!+#REF!+#REF!+#REF!</f>
        <v>#REF!</v>
      </c>
      <c r="L7" s="9" t="e">
        <f>'11501'!L7+#REF!+#REF!+#REF!+#REF!+#REF!+#REF!+#REF!+#REF!+#REF!+#REF!+#REF!</f>
        <v>#REF!</v>
      </c>
      <c r="M7" s="9" t="e">
        <f>'11501'!M7+#REF!+#REF!+#REF!+#REF!+#REF!+#REF!+#REF!+#REF!+#REF!+#REF!+#REF!</f>
        <v>#REF!</v>
      </c>
      <c r="N7" s="9" t="e">
        <f>'11501'!N7+#REF!+#REF!+#REF!+#REF!+#REF!+#REF!+#REF!+#REF!+#REF!+#REF!+#REF!</f>
        <v>#REF!</v>
      </c>
      <c r="O7" s="9" t="e">
        <f>'11501'!O7+#REF!+#REF!+#REF!+#REF!+#REF!+#REF!+#REF!+#REF!+#REF!+#REF!+#REF!</f>
        <v>#REF!</v>
      </c>
      <c r="P7" s="9" t="e">
        <f>'11501'!P7+#REF!+#REF!+#REF!+#REF!+#REF!+#REF!+#REF!+#REF!+#REF!+#REF!+#REF!</f>
        <v>#REF!</v>
      </c>
      <c r="Q7" s="9" t="e">
        <f>'11501'!Q7+#REF!+#REF!+#REF!+#REF!+#REF!+#REF!+#REF!+#REF!+#REF!+#REF!+#REF!</f>
        <v>#REF!</v>
      </c>
      <c r="R7" s="9" t="e">
        <f>'11501'!R7+#REF!+#REF!+#REF!+#REF!+#REF!+#REF!+#REF!+#REF!+#REF!+#REF!+#REF!</f>
        <v>#REF!</v>
      </c>
      <c r="S7" s="9" t="e">
        <f>'11501'!S7+#REF!+#REF!+#REF!+#REF!+#REF!+#REF!+#REF!+#REF!+#REF!+#REF!+#REF!</f>
        <v>#REF!</v>
      </c>
      <c r="T7" s="9" t="e">
        <f>'11501'!T7+#REF!+#REF!+#REF!+#REF!+#REF!+#REF!+#REF!+#REF!+#REF!+#REF!+#REF!</f>
        <v>#REF!</v>
      </c>
      <c r="U7" s="9" t="e">
        <f>'11501'!U7+#REF!+#REF!+#REF!+#REF!+#REF!+#REF!+#REF!+#REF!+#REF!+#REF!+#REF!</f>
        <v>#REF!</v>
      </c>
      <c r="V7" s="9" t="e">
        <f>'11501'!V7+#REF!+#REF!+#REF!+#REF!+#REF!+#REF!+#REF!+#REF!+#REF!+#REF!+#REF!</f>
        <v>#REF!</v>
      </c>
      <c r="W7" s="9" t="e">
        <f>'11501'!W7+#REF!+#REF!+#REF!+#REF!+#REF!+#REF!+#REF!+#REF!+#REF!+#REF!+#REF!</f>
        <v>#REF!</v>
      </c>
      <c r="X7" s="9" t="e">
        <f>'11501'!X7+#REF!+#REF!+#REF!+#REF!+#REF!+#REF!+#REF!+#REF!+#REF!+#REF!+#REF!</f>
        <v>#REF!</v>
      </c>
      <c r="Y7" s="9" t="e">
        <f>'11501'!Y7+#REF!+#REF!+#REF!+#REF!+#REF!+#REF!+#REF!+#REF!+#REF!+#REF!+#REF!</f>
        <v>#REF!</v>
      </c>
      <c r="Z7" s="9" t="e">
        <f>'11501'!Z7+#REF!+#REF!+#REF!+#REF!+#REF!+#REF!+#REF!+#REF!+#REF!+#REF!+#REF!</f>
        <v>#REF!</v>
      </c>
      <c r="AA7" s="9" t="e">
        <f>'11501'!AA7+#REF!+#REF!+#REF!+#REF!+#REF!+#REF!+#REF!+#REF!+#REF!+#REF!+#REF!</f>
        <v>#REF!</v>
      </c>
      <c r="AB7" s="9" t="e">
        <f>'11501'!AB7+#REF!+#REF!+#REF!+#REF!+#REF!+#REF!+#REF!+#REF!+#REF!+#REF!+#REF!</f>
        <v>#REF!</v>
      </c>
      <c r="AC7" s="9" t="e">
        <f>'11501'!AC7+#REF!+#REF!+#REF!+#REF!+#REF!+#REF!+#REF!+#REF!+#REF!+#REF!+#REF!</f>
        <v>#REF!</v>
      </c>
      <c r="AD7" s="9" t="e">
        <f>'11501'!AD7+#REF!+#REF!+#REF!+#REF!+#REF!+#REF!+#REF!+#REF!+#REF!+#REF!+#REF!</f>
        <v>#REF!</v>
      </c>
      <c r="AE7" s="9" t="e">
        <f>'11501'!AE7+#REF!+#REF!+#REF!+#REF!+#REF!+#REF!+#REF!+#REF!+#REF!+#REF!+#REF!</f>
        <v>#REF!</v>
      </c>
      <c r="AF7" s="9" t="e">
        <f>'11501'!AF7+#REF!+#REF!+#REF!+#REF!+#REF!+#REF!+#REF!+#REF!+#REF!+#REF!+#REF!</f>
        <v>#REF!</v>
      </c>
    </row>
    <row r="8" spans="1:32" ht="19.5" customHeight="1">
      <c r="A8" s="42"/>
      <c r="B8" s="13" t="s">
        <v>21</v>
      </c>
      <c r="C8" s="9" t="e">
        <f>'11501'!C8+#REF!+#REF!+#REF!+#REF!+#REF!+#REF!+#REF!+#REF!+#REF!+#REF!+#REF!</f>
        <v>#REF!</v>
      </c>
      <c r="D8" s="9" t="e">
        <f>'11501'!D8+#REF!+#REF!+#REF!+#REF!+#REF!+#REF!+#REF!+#REF!+#REF!+#REF!+#REF!</f>
        <v>#REF!</v>
      </c>
      <c r="E8" s="9" t="e">
        <f>'11501'!E8+#REF!+#REF!+#REF!+#REF!+#REF!+#REF!+#REF!+#REF!+#REF!+#REF!+#REF!</f>
        <v>#REF!</v>
      </c>
      <c r="F8" s="9" t="e">
        <f>'11501'!F8+#REF!+#REF!+#REF!+#REF!+#REF!+#REF!+#REF!+#REF!+#REF!+#REF!+#REF!</f>
        <v>#REF!</v>
      </c>
      <c r="G8" s="9" t="e">
        <f>'11501'!G8+#REF!+#REF!+#REF!+#REF!+#REF!+#REF!+#REF!+#REF!+#REF!+#REF!+#REF!</f>
        <v>#REF!</v>
      </c>
      <c r="H8" s="9" t="e">
        <f>'11501'!H8+#REF!+#REF!+#REF!+#REF!+#REF!+#REF!+#REF!+#REF!+#REF!+#REF!+#REF!</f>
        <v>#REF!</v>
      </c>
      <c r="I8" s="9" t="e">
        <f>'11501'!I8+#REF!+#REF!+#REF!+#REF!+#REF!+#REF!+#REF!+#REF!+#REF!+#REF!+#REF!</f>
        <v>#REF!</v>
      </c>
      <c r="J8" s="9" t="e">
        <f>'11501'!J8+#REF!+#REF!+#REF!+#REF!+#REF!+#REF!+#REF!+#REF!+#REF!+#REF!+#REF!</f>
        <v>#REF!</v>
      </c>
      <c r="K8" s="9" t="e">
        <f>'11501'!K8+#REF!+#REF!+#REF!+#REF!+#REF!+#REF!+#REF!+#REF!+#REF!+#REF!+#REF!</f>
        <v>#REF!</v>
      </c>
      <c r="L8" s="9" t="e">
        <f>'11501'!L8+#REF!+#REF!+#REF!+#REF!+#REF!+#REF!+#REF!+#REF!+#REF!+#REF!+#REF!</f>
        <v>#REF!</v>
      </c>
      <c r="M8" s="9" t="e">
        <f>'11501'!M8+#REF!+#REF!+#REF!+#REF!+#REF!+#REF!+#REF!+#REF!+#REF!+#REF!+#REF!</f>
        <v>#REF!</v>
      </c>
      <c r="N8" s="9" t="e">
        <f>'11501'!N8+#REF!+#REF!+#REF!+#REF!+#REF!+#REF!+#REF!+#REF!+#REF!+#REF!+#REF!</f>
        <v>#REF!</v>
      </c>
      <c r="O8" s="9" t="e">
        <f>'11501'!O8+#REF!+#REF!+#REF!+#REF!+#REF!+#REF!+#REF!+#REF!+#REF!+#REF!+#REF!</f>
        <v>#REF!</v>
      </c>
      <c r="P8" s="9" t="e">
        <f>'11501'!P8+#REF!+#REF!+#REF!+#REF!+#REF!+#REF!+#REF!+#REF!+#REF!+#REF!+#REF!</f>
        <v>#REF!</v>
      </c>
      <c r="Q8" s="9" t="e">
        <f>'11501'!Q8+#REF!+#REF!+#REF!+#REF!+#REF!+#REF!+#REF!+#REF!+#REF!+#REF!+#REF!</f>
        <v>#REF!</v>
      </c>
      <c r="R8" s="9" t="e">
        <f>'11501'!R8+#REF!+#REF!+#REF!+#REF!+#REF!+#REF!+#REF!+#REF!+#REF!+#REF!+#REF!</f>
        <v>#REF!</v>
      </c>
      <c r="S8" s="9" t="e">
        <f>'11501'!S8+#REF!+#REF!+#REF!+#REF!+#REF!+#REF!+#REF!+#REF!+#REF!+#REF!+#REF!</f>
        <v>#REF!</v>
      </c>
      <c r="T8" s="9" t="e">
        <f>'11501'!T8+#REF!+#REF!+#REF!+#REF!+#REF!+#REF!+#REF!+#REF!+#REF!+#REF!+#REF!</f>
        <v>#REF!</v>
      </c>
      <c r="U8" s="9" t="e">
        <f>'11501'!U8+#REF!+#REF!+#REF!+#REF!+#REF!+#REF!+#REF!+#REF!+#REF!+#REF!+#REF!</f>
        <v>#REF!</v>
      </c>
      <c r="V8" s="9" t="e">
        <f>'11501'!V8+#REF!+#REF!+#REF!+#REF!+#REF!+#REF!+#REF!+#REF!+#REF!+#REF!+#REF!</f>
        <v>#REF!</v>
      </c>
      <c r="W8" s="9" t="e">
        <f>'11501'!W8+#REF!+#REF!+#REF!+#REF!+#REF!+#REF!+#REF!+#REF!+#REF!+#REF!+#REF!</f>
        <v>#REF!</v>
      </c>
      <c r="X8" s="9" t="e">
        <f>'11501'!X8+#REF!+#REF!+#REF!+#REF!+#REF!+#REF!+#REF!+#REF!+#REF!+#REF!+#REF!</f>
        <v>#REF!</v>
      </c>
      <c r="Y8" s="9" t="e">
        <f>'11501'!Y8+#REF!+#REF!+#REF!+#REF!+#REF!+#REF!+#REF!+#REF!+#REF!+#REF!+#REF!</f>
        <v>#REF!</v>
      </c>
      <c r="Z8" s="9" t="e">
        <f>'11501'!Z8+#REF!+#REF!+#REF!+#REF!+#REF!+#REF!+#REF!+#REF!+#REF!+#REF!+#REF!</f>
        <v>#REF!</v>
      </c>
      <c r="AA8" s="9" t="e">
        <f>'11501'!AA8+#REF!+#REF!+#REF!+#REF!+#REF!+#REF!+#REF!+#REF!+#REF!+#REF!+#REF!</f>
        <v>#REF!</v>
      </c>
      <c r="AB8" s="9" t="e">
        <f>'11501'!AB8+#REF!+#REF!+#REF!+#REF!+#REF!+#REF!+#REF!+#REF!+#REF!+#REF!+#REF!</f>
        <v>#REF!</v>
      </c>
      <c r="AC8" s="9" t="e">
        <f>'11501'!AC8+#REF!+#REF!+#REF!+#REF!+#REF!+#REF!+#REF!+#REF!+#REF!+#REF!+#REF!</f>
        <v>#REF!</v>
      </c>
      <c r="AD8" s="9" t="e">
        <f>'11501'!AD8+#REF!+#REF!+#REF!+#REF!+#REF!+#REF!+#REF!+#REF!+#REF!+#REF!+#REF!</f>
        <v>#REF!</v>
      </c>
      <c r="AE8" s="9" t="e">
        <f>'11501'!AE8+#REF!+#REF!+#REF!+#REF!+#REF!+#REF!+#REF!+#REF!+#REF!+#REF!+#REF!</f>
        <v>#REF!</v>
      </c>
      <c r="AF8" s="9" t="e">
        <f>'11501'!AF8+#REF!+#REF!+#REF!+#REF!+#REF!+#REF!+#REF!+#REF!+#REF!+#REF!+#REF!</f>
        <v>#REF!</v>
      </c>
    </row>
    <row r="9" spans="1:32" ht="19.5" customHeight="1">
      <c r="A9" s="43"/>
      <c r="B9" s="13" t="s">
        <v>22</v>
      </c>
      <c r="C9" s="9" t="e">
        <f>'11501'!C9+#REF!+#REF!+#REF!+#REF!+#REF!+#REF!+#REF!+#REF!+#REF!+#REF!+#REF!</f>
        <v>#REF!</v>
      </c>
      <c r="D9" s="9" t="e">
        <f>'11501'!D9+#REF!+#REF!+#REF!+#REF!+#REF!+#REF!+#REF!+#REF!+#REF!+#REF!+#REF!</f>
        <v>#REF!</v>
      </c>
      <c r="E9" s="9" t="e">
        <f>'11501'!E9+#REF!+#REF!+#REF!+#REF!+#REF!+#REF!+#REF!+#REF!+#REF!+#REF!+#REF!</f>
        <v>#REF!</v>
      </c>
      <c r="F9" s="9" t="e">
        <f>'11501'!F9+#REF!+#REF!+#REF!+#REF!+#REF!+#REF!+#REF!+#REF!+#REF!+#REF!+#REF!</f>
        <v>#REF!</v>
      </c>
      <c r="G9" s="9" t="e">
        <f>'11501'!G9+#REF!+#REF!+#REF!+#REF!+#REF!+#REF!+#REF!+#REF!+#REF!+#REF!+#REF!</f>
        <v>#REF!</v>
      </c>
      <c r="H9" s="9" t="e">
        <f>'11501'!H9+#REF!+#REF!+#REF!+#REF!+#REF!+#REF!+#REF!+#REF!+#REF!+#REF!+#REF!</f>
        <v>#REF!</v>
      </c>
      <c r="I9" s="9" t="e">
        <f>'11501'!I9+#REF!+#REF!+#REF!+#REF!+#REF!+#REF!+#REF!+#REF!+#REF!+#REF!+#REF!</f>
        <v>#REF!</v>
      </c>
      <c r="J9" s="9" t="e">
        <f>'11501'!J9+#REF!+#REF!+#REF!+#REF!+#REF!+#REF!+#REF!+#REF!+#REF!+#REF!+#REF!</f>
        <v>#REF!</v>
      </c>
      <c r="K9" s="9" t="e">
        <f>'11501'!K9+#REF!+#REF!+#REF!+#REF!+#REF!+#REF!+#REF!+#REF!+#REF!+#REF!+#REF!</f>
        <v>#REF!</v>
      </c>
      <c r="L9" s="9" t="e">
        <f>'11501'!L9+#REF!+#REF!+#REF!+#REF!+#REF!+#REF!+#REF!+#REF!+#REF!+#REF!+#REF!</f>
        <v>#REF!</v>
      </c>
      <c r="M9" s="9" t="e">
        <f>'11501'!M9+#REF!+#REF!+#REF!+#REF!+#REF!+#REF!+#REF!+#REF!+#REF!+#REF!+#REF!</f>
        <v>#REF!</v>
      </c>
      <c r="N9" s="9" t="e">
        <f>'11501'!N9+#REF!+#REF!+#REF!+#REF!+#REF!+#REF!+#REF!+#REF!+#REF!+#REF!+#REF!</f>
        <v>#REF!</v>
      </c>
      <c r="O9" s="9" t="e">
        <f>'11501'!O9+#REF!+#REF!+#REF!+#REF!+#REF!+#REF!+#REF!+#REF!+#REF!+#REF!+#REF!</f>
        <v>#REF!</v>
      </c>
      <c r="P9" s="9" t="e">
        <f>'11501'!P9+#REF!+#REF!+#REF!+#REF!+#REF!+#REF!+#REF!+#REF!+#REF!+#REF!+#REF!</f>
        <v>#REF!</v>
      </c>
      <c r="Q9" s="9" t="e">
        <f>'11501'!Q9+#REF!+#REF!+#REF!+#REF!+#REF!+#REF!+#REF!+#REF!+#REF!+#REF!+#REF!</f>
        <v>#REF!</v>
      </c>
      <c r="R9" s="9" t="e">
        <f>'11501'!R9+#REF!+#REF!+#REF!+#REF!+#REF!+#REF!+#REF!+#REF!+#REF!+#REF!+#REF!</f>
        <v>#REF!</v>
      </c>
      <c r="S9" s="9" t="e">
        <f>'11501'!S9+#REF!+#REF!+#REF!+#REF!+#REF!+#REF!+#REF!+#REF!+#REF!+#REF!+#REF!</f>
        <v>#REF!</v>
      </c>
      <c r="T9" s="9" t="e">
        <f>'11501'!T9+#REF!+#REF!+#REF!+#REF!+#REF!+#REF!+#REF!+#REF!+#REF!+#REF!+#REF!</f>
        <v>#REF!</v>
      </c>
      <c r="U9" s="9" t="e">
        <f>'11501'!U9+#REF!+#REF!+#REF!+#REF!+#REF!+#REF!+#REF!+#REF!+#REF!+#REF!+#REF!</f>
        <v>#REF!</v>
      </c>
      <c r="V9" s="9" t="e">
        <f>'11501'!V9+#REF!+#REF!+#REF!+#REF!+#REF!+#REF!+#REF!+#REF!+#REF!+#REF!+#REF!</f>
        <v>#REF!</v>
      </c>
      <c r="W9" s="9" t="e">
        <f>'11501'!W9+#REF!+#REF!+#REF!+#REF!+#REF!+#REF!+#REF!+#REF!+#REF!+#REF!+#REF!</f>
        <v>#REF!</v>
      </c>
      <c r="X9" s="9" t="e">
        <f>'11501'!X9+#REF!+#REF!+#REF!+#REF!+#REF!+#REF!+#REF!+#REF!+#REF!+#REF!+#REF!</f>
        <v>#REF!</v>
      </c>
      <c r="Y9" s="9" t="e">
        <f>'11501'!Y9+#REF!+#REF!+#REF!+#REF!+#REF!+#REF!+#REF!+#REF!+#REF!+#REF!+#REF!</f>
        <v>#REF!</v>
      </c>
      <c r="Z9" s="9" t="e">
        <f>'11501'!Z9+#REF!+#REF!+#REF!+#REF!+#REF!+#REF!+#REF!+#REF!+#REF!+#REF!+#REF!</f>
        <v>#REF!</v>
      </c>
      <c r="AA9" s="9" t="e">
        <f>'11501'!AA9+#REF!+#REF!+#REF!+#REF!+#REF!+#REF!+#REF!+#REF!+#REF!+#REF!+#REF!</f>
        <v>#REF!</v>
      </c>
      <c r="AB9" s="9" t="e">
        <f>'11501'!AB9+#REF!+#REF!+#REF!+#REF!+#REF!+#REF!+#REF!+#REF!+#REF!+#REF!+#REF!</f>
        <v>#REF!</v>
      </c>
      <c r="AC9" s="9" t="e">
        <f>'11501'!AC9+#REF!+#REF!+#REF!+#REF!+#REF!+#REF!+#REF!+#REF!+#REF!+#REF!+#REF!</f>
        <v>#REF!</v>
      </c>
      <c r="AD9" s="9" t="e">
        <f>'11501'!AD9+#REF!+#REF!+#REF!+#REF!+#REF!+#REF!+#REF!+#REF!+#REF!+#REF!+#REF!</f>
        <v>#REF!</v>
      </c>
      <c r="AE9" s="9" t="e">
        <f>'11501'!AE9+#REF!+#REF!+#REF!+#REF!+#REF!+#REF!+#REF!+#REF!+#REF!+#REF!+#REF!</f>
        <v>#REF!</v>
      </c>
      <c r="AF9" s="9" t="e">
        <f>'11501'!AF9+#REF!+#REF!+#REF!+#REF!+#REF!+#REF!+#REF!+#REF!+#REF!+#REF!+#REF!</f>
        <v>#REF!</v>
      </c>
    </row>
    <row r="10" spans="1:32" s="36" customFormat="1" ht="19.5" customHeight="1" thickBot="1">
      <c r="A10" s="33" t="s">
        <v>23</v>
      </c>
      <c r="B10" s="34"/>
      <c r="C10" s="35" t="e">
        <f>'11501'!C10+#REF!+#REF!+#REF!+#REF!+#REF!+#REF!+#REF!+#REF!+#REF!+#REF!+#REF!</f>
        <v>#REF!</v>
      </c>
      <c r="D10" s="35" t="e">
        <f>'11501'!D10+#REF!+#REF!+#REF!+#REF!+#REF!+#REF!+#REF!+#REF!+#REF!+#REF!+#REF!</f>
        <v>#REF!</v>
      </c>
      <c r="E10" s="35" t="e">
        <f>'11501'!E10+#REF!+#REF!+#REF!+#REF!+#REF!+#REF!+#REF!+#REF!+#REF!+#REF!+#REF!</f>
        <v>#REF!</v>
      </c>
      <c r="F10" s="35" t="e">
        <f>'11501'!F10+#REF!+#REF!+#REF!+#REF!+#REF!+#REF!+#REF!+#REF!+#REF!+#REF!+#REF!</f>
        <v>#REF!</v>
      </c>
      <c r="G10" s="35" t="e">
        <f>'11501'!G10+#REF!+#REF!+#REF!+#REF!+#REF!+#REF!+#REF!+#REF!+#REF!+#REF!+#REF!</f>
        <v>#REF!</v>
      </c>
      <c r="H10" s="35" t="e">
        <f>'11501'!H10+#REF!+#REF!+#REF!+#REF!+#REF!+#REF!+#REF!+#REF!+#REF!+#REF!+#REF!</f>
        <v>#REF!</v>
      </c>
      <c r="I10" s="35" t="e">
        <f>'11501'!I10+#REF!+#REF!+#REF!+#REF!+#REF!+#REF!+#REF!+#REF!+#REF!+#REF!+#REF!</f>
        <v>#REF!</v>
      </c>
      <c r="J10" s="35" t="e">
        <f>'11501'!J10+#REF!+#REF!+#REF!+#REF!+#REF!+#REF!+#REF!+#REF!+#REF!+#REF!+#REF!</f>
        <v>#REF!</v>
      </c>
      <c r="K10" s="35" t="e">
        <f>'11501'!K10+#REF!+#REF!+#REF!+#REF!+#REF!+#REF!+#REF!+#REF!+#REF!+#REF!+#REF!</f>
        <v>#REF!</v>
      </c>
      <c r="L10" s="35" t="e">
        <f>'11501'!L10+#REF!+#REF!+#REF!+#REF!+#REF!+#REF!+#REF!+#REF!+#REF!+#REF!+#REF!</f>
        <v>#REF!</v>
      </c>
      <c r="M10" s="35" t="e">
        <f>'11501'!M10+#REF!+#REF!+#REF!+#REF!+#REF!+#REF!+#REF!+#REF!+#REF!+#REF!+#REF!</f>
        <v>#REF!</v>
      </c>
      <c r="N10" s="35" t="e">
        <f>'11501'!N10+#REF!+#REF!+#REF!+#REF!+#REF!+#REF!+#REF!+#REF!+#REF!+#REF!+#REF!</f>
        <v>#REF!</v>
      </c>
      <c r="O10" s="35" t="e">
        <f>'11501'!O10+#REF!+#REF!+#REF!+#REF!+#REF!+#REF!+#REF!+#REF!+#REF!+#REF!+#REF!</f>
        <v>#REF!</v>
      </c>
      <c r="P10" s="35" t="e">
        <f>'11501'!P10+#REF!+#REF!+#REF!+#REF!+#REF!+#REF!+#REF!+#REF!+#REF!+#REF!+#REF!</f>
        <v>#REF!</v>
      </c>
      <c r="Q10" s="35" t="e">
        <f>'11501'!Q10+#REF!+#REF!+#REF!+#REF!+#REF!+#REF!+#REF!+#REF!+#REF!+#REF!+#REF!</f>
        <v>#REF!</v>
      </c>
      <c r="R10" s="35" t="e">
        <f>'11501'!R10+#REF!+#REF!+#REF!+#REF!+#REF!+#REF!+#REF!+#REF!+#REF!+#REF!+#REF!</f>
        <v>#REF!</v>
      </c>
      <c r="S10" s="35" t="e">
        <f>'11501'!S10+#REF!+#REF!+#REF!+#REF!+#REF!+#REF!+#REF!+#REF!+#REF!+#REF!+#REF!</f>
        <v>#REF!</v>
      </c>
      <c r="T10" s="35" t="e">
        <f>'11501'!T10+#REF!+#REF!+#REF!+#REF!+#REF!+#REF!+#REF!+#REF!+#REF!+#REF!+#REF!</f>
        <v>#REF!</v>
      </c>
      <c r="U10" s="35" t="e">
        <f>'11501'!U10+#REF!+#REF!+#REF!+#REF!+#REF!+#REF!+#REF!+#REF!+#REF!+#REF!+#REF!</f>
        <v>#REF!</v>
      </c>
      <c r="V10" s="35" t="e">
        <f>'11501'!V10+#REF!+#REF!+#REF!+#REF!+#REF!+#REF!+#REF!+#REF!+#REF!+#REF!+#REF!</f>
        <v>#REF!</v>
      </c>
      <c r="W10" s="35" t="e">
        <f>'11501'!W10+#REF!+#REF!+#REF!+#REF!+#REF!+#REF!+#REF!+#REF!+#REF!+#REF!+#REF!</f>
        <v>#REF!</v>
      </c>
      <c r="X10" s="35" t="e">
        <f>'11501'!X10+#REF!+#REF!+#REF!+#REF!+#REF!+#REF!+#REF!+#REF!+#REF!+#REF!+#REF!</f>
        <v>#REF!</v>
      </c>
      <c r="Y10" s="35" t="e">
        <f>'11501'!Y10+#REF!+#REF!+#REF!+#REF!+#REF!+#REF!+#REF!+#REF!+#REF!+#REF!+#REF!</f>
        <v>#REF!</v>
      </c>
      <c r="Z10" s="35" t="e">
        <f>'11501'!Z10+#REF!+#REF!+#REF!+#REF!+#REF!+#REF!+#REF!+#REF!+#REF!+#REF!+#REF!</f>
        <v>#REF!</v>
      </c>
      <c r="AA10" s="35" t="e">
        <f>'11501'!AA10+#REF!+#REF!+#REF!+#REF!+#REF!+#REF!+#REF!+#REF!+#REF!+#REF!+#REF!</f>
        <v>#REF!</v>
      </c>
      <c r="AB10" s="35" t="e">
        <f>'11501'!AB10+#REF!+#REF!+#REF!+#REF!+#REF!+#REF!+#REF!+#REF!+#REF!+#REF!+#REF!</f>
        <v>#REF!</v>
      </c>
      <c r="AC10" s="35" t="e">
        <f>'11501'!AC10+#REF!+#REF!+#REF!+#REF!+#REF!+#REF!+#REF!+#REF!+#REF!+#REF!+#REF!</f>
        <v>#REF!</v>
      </c>
      <c r="AD10" s="35" t="e">
        <f>'11501'!AD10+#REF!+#REF!+#REF!+#REF!+#REF!+#REF!+#REF!+#REF!+#REF!+#REF!+#REF!</f>
        <v>#REF!</v>
      </c>
      <c r="AE10" s="35" t="e">
        <f>'11501'!AE10+#REF!+#REF!+#REF!+#REF!+#REF!+#REF!+#REF!+#REF!+#REF!+#REF!+#REF!</f>
        <v>#REF!</v>
      </c>
      <c r="AF10" s="35" t="e">
        <f>'11501'!AF10+#REF!+#REF!+#REF!+#REF!+#REF!+#REF!+#REF!+#REF!+#REF!+#REF!+#REF!</f>
        <v>#REF!</v>
      </c>
    </row>
    <row r="11" spans="1:32" ht="19.5" customHeight="1">
      <c r="A11" s="41" t="s">
        <v>24</v>
      </c>
      <c r="B11" s="8" t="s">
        <v>19</v>
      </c>
      <c r="C11" s="9" t="e">
        <f>'11501'!C11+#REF!+#REF!+#REF!+#REF!+#REF!+#REF!+#REF!+#REF!+#REF!+#REF!+#REF!</f>
        <v>#REF!</v>
      </c>
      <c r="D11" s="9" t="e">
        <f>'11501'!D11+#REF!+#REF!+#REF!+#REF!+#REF!+#REF!+#REF!+#REF!+#REF!+#REF!+#REF!</f>
        <v>#REF!</v>
      </c>
      <c r="E11" s="9" t="e">
        <f>'11501'!E11+#REF!+#REF!+#REF!+#REF!+#REF!+#REF!+#REF!+#REF!+#REF!+#REF!+#REF!</f>
        <v>#REF!</v>
      </c>
      <c r="F11" s="9" t="e">
        <f>'11501'!F11+#REF!+#REF!+#REF!+#REF!+#REF!+#REF!+#REF!+#REF!+#REF!+#REF!+#REF!</f>
        <v>#REF!</v>
      </c>
      <c r="G11" s="9" t="e">
        <f>'11501'!G11+#REF!+#REF!+#REF!+#REF!+#REF!+#REF!+#REF!+#REF!+#REF!+#REF!+#REF!</f>
        <v>#REF!</v>
      </c>
      <c r="H11" s="9" t="e">
        <f>'11501'!H11+#REF!+#REF!+#REF!+#REF!+#REF!+#REF!+#REF!+#REF!+#REF!+#REF!+#REF!</f>
        <v>#REF!</v>
      </c>
      <c r="I11" s="9" t="e">
        <f>'11501'!I11+#REF!+#REF!+#REF!+#REF!+#REF!+#REF!+#REF!+#REF!+#REF!+#REF!+#REF!</f>
        <v>#REF!</v>
      </c>
      <c r="J11" s="9" t="e">
        <f>'11501'!J11+#REF!+#REF!+#REF!+#REF!+#REF!+#REF!+#REF!+#REF!+#REF!+#REF!+#REF!</f>
        <v>#REF!</v>
      </c>
      <c r="K11" s="9" t="e">
        <f>'11501'!K11+#REF!+#REF!+#REF!+#REF!+#REF!+#REF!+#REF!+#REF!+#REF!+#REF!+#REF!</f>
        <v>#REF!</v>
      </c>
      <c r="L11" s="9" t="e">
        <f>'11501'!L11+#REF!+#REF!+#REF!+#REF!+#REF!+#REF!+#REF!+#REF!+#REF!+#REF!+#REF!</f>
        <v>#REF!</v>
      </c>
      <c r="M11" s="9" t="e">
        <f>'11501'!M11+#REF!+#REF!+#REF!+#REF!+#REF!+#REF!+#REF!+#REF!+#REF!+#REF!+#REF!</f>
        <v>#REF!</v>
      </c>
      <c r="N11" s="9" t="e">
        <f>'11501'!N11+#REF!+#REF!+#REF!+#REF!+#REF!+#REF!+#REF!+#REF!+#REF!+#REF!+#REF!</f>
        <v>#REF!</v>
      </c>
      <c r="O11" s="9" t="e">
        <f>'11501'!O11+#REF!+#REF!+#REF!+#REF!+#REF!+#REF!+#REF!+#REF!+#REF!+#REF!+#REF!</f>
        <v>#REF!</v>
      </c>
      <c r="P11" s="9" t="e">
        <f>'11501'!P11+#REF!+#REF!+#REF!+#REF!+#REF!+#REF!+#REF!+#REF!+#REF!+#REF!+#REF!</f>
        <v>#REF!</v>
      </c>
      <c r="Q11" s="9" t="e">
        <f>'11501'!Q11+#REF!+#REF!+#REF!+#REF!+#REF!+#REF!+#REF!+#REF!+#REF!+#REF!+#REF!</f>
        <v>#REF!</v>
      </c>
      <c r="R11" s="9" t="e">
        <f>'11501'!R11+#REF!+#REF!+#REF!+#REF!+#REF!+#REF!+#REF!+#REF!+#REF!+#REF!+#REF!</f>
        <v>#REF!</v>
      </c>
      <c r="S11" s="9" t="e">
        <f>'11501'!S11+#REF!+#REF!+#REF!+#REF!+#REF!+#REF!+#REF!+#REF!+#REF!+#REF!+#REF!</f>
        <v>#REF!</v>
      </c>
      <c r="T11" s="9" t="e">
        <f>'11501'!T11+#REF!+#REF!+#REF!+#REF!+#REF!+#REF!+#REF!+#REF!+#REF!+#REF!+#REF!</f>
        <v>#REF!</v>
      </c>
      <c r="U11" s="9" t="e">
        <f>'11501'!U11+#REF!+#REF!+#REF!+#REF!+#REF!+#REF!+#REF!+#REF!+#REF!+#REF!+#REF!</f>
        <v>#REF!</v>
      </c>
      <c r="V11" s="9" t="e">
        <f>'11501'!V11+#REF!+#REF!+#REF!+#REF!+#REF!+#REF!+#REF!+#REF!+#REF!+#REF!+#REF!</f>
        <v>#REF!</v>
      </c>
      <c r="W11" s="9" t="e">
        <f>'11501'!W11+#REF!+#REF!+#REF!+#REF!+#REF!+#REF!+#REF!+#REF!+#REF!+#REF!+#REF!</f>
        <v>#REF!</v>
      </c>
      <c r="X11" s="9" t="e">
        <f>'11501'!X11+#REF!+#REF!+#REF!+#REF!+#REF!+#REF!+#REF!+#REF!+#REF!+#REF!+#REF!</f>
        <v>#REF!</v>
      </c>
      <c r="Y11" s="9" t="e">
        <f>'11501'!Y11+#REF!+#REF!+#REF!+#REF!+#REF!+#REF!+#REF!+#REF!+#REF!+#REF!+#REF!</f>
        <v>#REF!</v>
      </c>
      <c r="Z11" s="9" t="e">
        <f>'11501'!Z11+#REF!+#REF!+#REF!+#REF!+#REF!+#REF!+#REF!+#REF!+#REF!+#REF!+#REF!</f>
        <v>#REF!</v>
      </c>
      <c r="AA11" s="9" t="e">
        <f>'11501'!AA11+#REF!+#REF!+#REF!+#REF!+#REF!+#REF!+#REF!+#REF!+#REF!+#REF!+#REF!</f>
        <v>#REF!</v>
      </c>
      <c r="AB11" s="9" t="e">
        <f>'11501'!AB11+#REF!+#REF!+#REF!+#REF!+#REF!+#REF!+#REF!+#REF!+#REF!+#REF!+#REF!</f>
        <v>#REF!</v>
      </c>
      <c r="AC11" s="9" t="e">
        <f>'11501'!AC11+#REF!+#REF!+#REF!+#REF!+#REF!+#REF!+#REF!+#REF!+#REF!+#REF!+#REF!</f>
        <v>#REF!</v>
      </c>
      <c r="AD11" s="9" t="e">
        <f>'11501'!AD11+#REF!+#REF!+#REF!+#REF!+#REF!+#REF!+#REF!+#REF!+#REF!+#REF!+#REF!</f>
        <v>#REF!</v>
      </c>
      <c r="AE11" s="9" t="e">
        <f>'11501'!AE11+#REF!+#REF!+#REF!+#REF!+#REF!+#REF!+#REF!+#REF!+#REF!+#REF!+#REF!</f>
        <v>#REF!</v>
      </c>
      <c r="AF11" s="9" t="e">
        <f>'11501'!AF11+#REF!+#REF!+#REF!+#REF!+#REF!+#REF!+#REF!+#REF!+#REF!+#REF!+#REF!</f>
        <v>#REF!</v>
      </c>
    </row>
    <row r="12" spans="1:32" ht="19.5" customHeight="1">
      <c r="A12" s="42"/>
      <c r="B12" s="13" t="s">
        <v>20</v>
      </c>
      <c r="C12" s="9" t="e">
        <f>'11501'!C12+#REF!+#REF!+#REF!+#REF!+#REF!+#REF!+#REF!+#REF!+#REF!+#REF!+#REF!</f>
        <v>#REF!</v>
      </c>
      <c r="D12" s="9" t="e">
        <f>'11501'!D12+#REF!+#REF!+#REF!+#REF!+#REF!+#REF!+#REF!+#REF!+#REF!+#REF!+#REF!</f>
        <v>#REF!</v>
      </c>
      <c r="E12" s="9" t="e">
        <f>'11501'!E12+#REF!+#REF!+#REF!+#REF!+#REF!+#REF!+#REF!+#REF!+#REF!+#REF!+#REF!</f>
        <v>#REF!</v>
      </c>
      <c r="F12" s="9" t="e">
        <f>'11501'!F12+#REF!+#REF!+#REF!+#REF!+#REF!+#REF!+#REF!+#REF!+#REF!+#REF!+#REF!</f>
        <v>#REF!</v>
      </c>
      <c r="G12" s="9" t="e">
        <f>'11501'!G12+#REF!+#REF!+#REF!+#REF!+#REF!+#REF!+#REF!+#REF!+#REF!+#REF!+#REF!</f>
        <v>#REF!</v>
      </c>
      <c r="H12" s="9" t="e">
        <f>'11501'!H12+#REF!+#REF!+#REF!+#REF!+#REF!+#REF!+#REF!+#REF!+#REF!+#REF!+#REF!</f>
        <v>#REF!</v>
      </c>
      <c r="I12" s="9" t="e">
        <f>'11501'!I12+#REF!+#REF!+#REF!+#REF!+#REF!+#REF!+#REF!+#REF!+#REF!+#REF!+#REF!</f>
        <v>#REF!</v>
      </c>
      <c r="J12" s="9" t="e">
        <f>'11501'!J12+#REF!+#REF!+#REF!+#REF!+#REF!+#REF!+#REF!+#REF!+#REF!+#REF!+#REF!</f>
        <v>#REF!</v>
      </c>
      <c r="K12" s="9" t="e">
        <f>'11501'!K12+#REF!+#REF!+#REF!+#REF!+#REF!+#REF!+#REF!+#REF!+#REF!+#REF!+#REF!</f>
        <v>#REF!</v>
      </c>
      <c r="L12" s="9" t="e">
        <f>'11501'!L12+#REF!+#REF!+#REF!+#REF!+#REF!+#REF!+#REF!+#REF!+#REF!+#REF!+#REF!</f>
        <v>#REF!</v>
      </c>
      <c r="M12" s="9" t="e">
        <f>'11501'!M12+#REF!+#REF!+#REF!+#REF!+#REF!+#REF!+#REF!+#REF!+#REF!+#REF!+#REF!</f>
        <v>#REF!</v>
      </c>
      <c r="N12" s="9" t="e">
        <f>'11501'!N12+#REF!+#REF!+#REF!+#REF!+#REF!+#REF!+#REF!+#REF!+#REF!+#REF!+#REF!</f>
        <v>#REF!</v>
      </c>
      <c r="O12" s="9" t="e">
        <f>'11501'!O12+#REF!+#REF!+#REF!+#REF!+#REF!+#REF!+#REF!+#REF!+#REF!+#REF!+#REF!</f>
        <v>#REF!</v>
      </c>
      <c r="P12" s="9" t="e">
        <f>'11501'!P12+#REF!+#REF!+#REF!+#REF!+#REF!+#REF!+#REF!+#REF!+#REF!+#REF!+#REF!</f>
        <v>#REF!</v>
      </c>
      <c r="Q12" s="9" t="e">
        <f>'11501'!Q12+#REF!+#REF!+#REF!+#REF!+#REF!+#REF!+#REF!+#REF!+#REF!+#REF!+#REF!</f>
        <v>#REF!</v>
      </c>
      <c r="R12" s="9" t="e">
        <f>'11501'!R12+#REF!+#REF!+#REF!+#REF!+#REF!+#REF!+#REF!+#REF!+#REF!+#REF!+#REF!</f>
        <v>#REF!</v>
      </c>
      <c r="S12" s="9" t="e">
        <f>'11501'!S12+#REF!+#REF!+#REF!+#REF!+#REF!+#REF!+#REF!+#REF!+#REF!+#REF!+#REF!</f>
        <v>#REF!</v>
      </c>
      <c r="T12" s="9" t="e">
        <f>'11501'!T12+#REF!+#REF!+#REF!+#REF!+#REF!+#REF!+#REF!+#REF!+#REF!+#REF!+#REF!</f>
        <v>#REF!</v>
      </c>
      <c r="U12" s="9" t="e">
        <f>'11501'!U12+#REF!+#REF!+#REF!+#REF!+#REF!+#REF!+#REF!+#REF!+#REF!+#REF!+#REF!</f>
        <v>#REF!</v>
      </c>
      <c r="V12" s="9" t="e">
        <f>'11501'!V12+#REF!+#REF!+#REF!+#REF!+#REF!+#REF!+#REF!+#REF!+#REF!+#REF!+#REF!</f>
        <v>#REF!</v>
      </c>
      <c r="W12" s="9" t="e">
        <f>'11501'!W12+#REF!+#REF!+#REF!+#REF!+#REF!+#REF!+#REF!+#REF!+#REF!+#REF!+#REF!</f>
        <v>#REF!</v>
      </c>
      <c r="X12" s="9" t="e">
        <f>'11501'!X12+#REF!+#REF!+#REF!+#REF!+#REF!+#REF!+#REF!+#REF!+#REF!+#REF!+#REF!</f>
        <v>#REF!</v>
      </c>
      <c r="Y12" s="9" t="e">
        <f>'11501'!Y12+#REF!+#REF!+#REF!+#REF!+#REF!+#REF!+#REF!+#REF!+#REF!+#REF!+#REF!</f>
        <v>#REF!</v>
      </c>
      <c r="Z12" s="9" t="e">
        <f>'11501'!Z12+#REF!+#REF!+#REF!+#REF!+#REF!+#REF!+#REF!+#REF!+#REF!+#REF!+#REF!</f>
        <v>#REF!</v>
      </c>
      <c r="AA12" s="9" t="e">
        <f>'11501'!AA12+#REF!+#REF!+#REF!+#REF!+#REF!+#REF!+#REF!+#REF!+#REF!+#REF!+#REF!</f>
        <v>#REF!</v>
      </c>
      <c r="AB12" s="9" t="e">
        <f>'11501'!AB12+#REF!+#REF!+#REF!+#REF!+#REF!+#REF!+#REF!+#REF!+#REF!+#REF!+#REF!</f>
        <v>#REF!</v>
      </c>
      <c r="AC12" s="9" t="e">
        <f>'11501'!AC12+#REF!+#REF!+#REF!+#REF!+#REF!+#REF!+#REF!+#REF!+#REF!+#REF!+#REF!</f>
        <v>#REF!</v>
      </c>
      <c r="AD12" s="9" t="e">
        <f>'11501'!AD12+#REF!+#REF!+#REF!+#REF!+#REF!+#REF!+#REF!+#REF!+#REF!+#REF!+#REF!</f>
        <v>#REF!</v>
      </c>
      <c r="AE12" s="9" t="e">
        <f>'11501'!AE12+#REF!+#REF!+#REF!+#REF!+#REF!+#REF!+#REF!+#REF!+#REF!+#REF!+#REF!</f>
        <v>#REF!</v>
      </c>
      <c r="AF12" s="9" t="e">
        <f>'11501'!AF12+#REF!+#REF!+#REF!+#REF!+#REF!+#REF!+#REF!+#REF!+#REF!+#REF!+#REF!</f>
        <v>#REF!</v>
      </c>
    </row>
    <row r="13" spans="1:32" ht="19.5" customHeight="1">
      <c r="A13" s="42"/>
      <c r="B13" s="13" t="s">
        <v>21</v>
      </c>
      <c r="C13" s="9" t="e">
        <f>'11501'!C13+#REF!+#REF!+#REF!+#REF!+#REF!+#REF!+#REF!+#REF!+#REF!+#REF!+#REF!</f>
        <v>#REF!</v>
      </c>
      <c r="D13" s="9" t="e">
        <f>'11501'!D13+#REF!+#REF!+#REF!+#REF!+#REF!+#REF!+#REF!+#REF!+#REF!+#REF!+#REF!</f>
        <v>#REF!</v>
      </c>
      <c r="E13" s="9" t="e">
        <f>'11501'!E13+#REF!+#REF!+#REF!+#REF!+#REF!+#REF!+#REF!+#REF!+#REF!+#REF!+#REF!</f>
        <v>#REF!</v>
      </c>
      <c r="F13" s="9" t="e">
        <f>'11501'!F13+#REF!+#REF!+#REF!+#REF!+#REF!+#REF!+#REF!+#REF!+#REF!+#REF!+#REF!</f>
        <v>#REF!</v>
      </c>
      <c r="G13" s="9" t="e">
        <f>'11501'!G13+#REF!+#REF!+#REF!+#REF!+#REF!+#REF!+#REF!+#REF!+#REF!+#REF!+#REF!</f>
        <v>#REF!</v>
      </c>
      <c r="H13" s="9" t="e">
        <f>'11501'!H13+#REF!+#REF!+#REF!+#REF!+#REF!+#REF!+#REF!+#REF!+#REF!+#REF!+#REF!</f>
        <v>#REF!</v>
      </c>
      <c r="I13" s="9" t="e">
        <f>'11501'!I13+#REF!+#REF!+#REF!+#REF!+#REF!+#REF!+#REF!+#REF!+#REF!+#REF!+#REF!</f>
        <v>#REF!</v>
      </c>
      <c r="J13" s="9" t="e">
        <f>'11501'!J13+#REF!+#REF!+#REF!+#REF!+#REF!+#REF!+#REF!+#REF!+#REF!+#REF!+#REF!</f>
        <v>#REF!</v>
      </c>
      <c r="K13" s="9" t="e">
        <f>'11501'!K13+#REF!+#REF!+#REF!+#REF!+#REF!+#REF!+#REF!+#REF!+#REF!+#REF!+#REF!</f>
        <v>#REF!</v>
      </c>
      <c r="L13" s="9" t="e">
        <f>'11501'!L13+#REF!+#REF!+#REF!+#REF!+#REF!+#REF!+#REF!+#REF!+#REF!+#REF!+#REF!</f>
        <v>#REF!</v>
      </c>
      <c r="M13" s="9" t="e">
        <f>'11501'!M13+#REF!+#REF!+#REF!+#REF!+#REF!+#REF!+#REF!+#REF!+#REF!+#REF!+#REF!</f>
        <v>#REF!</v>
      </c>
      <c r="N13" s="9" t="e">
        <f>'11501'!N13+#REF!+#REF!+#REF!+#REF!+#REF!+#REF!+#REF!+#REF!+#REF!+#REF!+#REF!</f>
        <v>#REF!</v>
      </c>
      <c r="O13" s="9" t="e">
        <f>'11501'!O13+#REF!+#REF!+#REF!+#REF!+#REF!+#REF!+#REF!+#REF!+#REF!+#REF!+#REF!</f>
        <v>#REF!</v>
      </c>
      <c r="P13" s="9" t="e">
        <f>'11501'!P13+#REF!+#REF!+#REF!+#REF!+#REF!+#REF!+#REF!+#REF!+#REF!+#REF!+#REF!</f>
        <v>#REF!</v>
      </c>
      <c r="Q13" s="9" t="e">
        <f>'11501'!Q13+#REF!+#REF!+#REF!+#REF!+#REF!+#REF!+#REF!+#REF!+#REF!+#REF!+#REF!</f>
        <v>#REF!</v>
      </c>
      <c r="R13" s="9" t="e">
        <f>'11501'!R13+#REF!+#REF!+#REF!+#REF!+#REF!+#REF!+#REF!+#REF!+#REF!+#REF!+#REF!</f>
        <v>#REF!</v>
      </c>
      <c r="S13" s="9" t="e">
        <f>'11501'!S13+#REF!+#REF!+#REF!+#REF!+#REF!+#REF!+#REF!+#REF!+#REF!+#REF!+#REF!</f>
        <v>#REF!</v>
      </c>
      <c r="T13" s="9" t="e">
        <f>'11501'!T13+#REF!+#REF!+#REF!+#REF!+#REF!+#REF!+#REF!+#REF!+#REF!+#REF!+#REF!</f>
        <v>#REF!</v>
      </c>
      <c r="U13" s="9" t="e">
        <f>'11501'!U13+#REF!+#REF!+#REF!+#REF!+#REF!+#REF!+#REF!+#REF!+#REF!+#REF!+#REF!</f>
        <v>#REF!</v>
      </c>
      <c r="V13" s="9" t="e">
        <f>'11501'!V13+#REF!+#REF!+#REF!+#REF!+#REF!+#REF!+#REF!+#REF!+#REF!+#REF!+#REF!</f>
        <v>#REF!</v>
      </c>
      <c r="W13" s="9" t="e">
        <f>'11501'!W13+#REF!+#REF!+#REF!+#REF!+#REF!+#REF!+#REF!+#REF!+#REF!+#REF!+#REF!</f>
        <v>#REF!</v>
      </c>
      <c r="X13" s="9" t="e">
        <f>'11501'!X13+#REF!+#REF!+#REF!+#REF!+#REF!+#REF!+#REF!+#REF!+#REF!+#REF!+#REF!</f>
        <v>#REF!</v>
      </c>
      <c r="Y13" s="9" t="e">
        <f>'11501'!Y13+#REF!+#REF!+#REF!+#REF!+#REF!+#REF!+#REF!+#REF!+#REF!+#REF!+#REF!</f>
        <v>#REF!</v>
      </c>
      <c r="Z13" s="9" t="e">
        <f>'11501'!Z13+#REF!+#REF!+#REF!+#REF!+#REF!+#REF!+#REF!+#REF!+#REF!+#REF!+#REF!</f>
        <v>#REF!</v>
      </c>
      <c r="AA13" s="9" t="e">
        <f>'11501'!AA13+#REF!+#REF!+#REF!+#REF!+#REF!+#REF!+#REF!+#REF!+#REF!+#REF!+#REF!</f>
        <v>#REF!</v>
      </c>
      <c r="AB13" s="9" t="e">
        <f>'11501'!AB13+#REF!+#REF!+#REF!+#REF!+#REF!+#REF!+#REF!+#REF!+#REF!+#REF!+#REF!</f>
        <v>#REF!</v>
      </c>
      <c r="AC13" s="9" t="e">
        <f>'11501'!AC13+#REF!+#REF!+#REF!+#REF!+#REF!+#REF!+#REF!+#REF!+#REF!+#REF!+#REF!</f>
        <v>#REF!</v>
      </c>
      <c r="AD13" s="9" t="e">
        <f>'11501'!AD13+#REF!+#REF!+#REF!+#REF!+#REF!+#REF!+#REF!+#REF!+#REF!+#REF!+#REF!</f>
        <v>#REF!</v>
      </c>
      <c r="AE13" s="9" t="e">
        <f>'11501'!AE13+#REF!+#REF!+#REF!+#REF!+#REF!+#REF!+#REF!+#REF!+#REF!+#REF!+#REF!</f>
        <v>#REF!</v>
      </c>
      <c r="AF13" s="9" t="e">
        <f>'11501'!AF13+#REF!+#REF!+#REF!+#REF!+#REF!+#REF!+#REF!+#REF!+#REF!+#REF!+#REF!</f>
        <v>#REF!</v>
      </c>
    </row>
    <row r="14" spans="1:32" ht="19.5" customHeight="1">
      <c r="A14" s="43"/>
      <c r="B14" s="13" t="s">
        <v>22</v>
      </c>
      <c r="C14" s="9" t="e">
        <f>'11501'!C14+#REF!+#REF!+#REF!+#REF!+#REF!+#REF!+#REF!+#REF!+#REF!+#REF!+#REF!</f>
        <v>#REF!</v>
      </c>
      <c r="D14" s="9" t="e">
        <f>'11501'!D14+#REF!+#REF!+#REF!+#REF!+#REF!+#REF!+#REF!+#REF!+#REF!+#REF!+#REF!</f>
        <v>#REF!</v>
      </c>
      <c r="E14" s="9" t="e">
        <f>'11501'!E14+#REF!+#REF!+#REF!+#REF!+#REF!+#REF!+#REF!+#REF!+#REF!+#REF!+#REF!</f>
        <v>#REF!</v>
      </c>
      <c r="F14" s="9" t="e">
        <f>'11501'!F14+#REF!+#REF!+#REF!+#REF!+#REF!+#REF!+#REF!+#REF!+#REF!+#REF!+#REF!</f>
        <v>#REF!</v>
      </c>
      <c r="G14" s="9" t="e">
        <f>'11501'!G14+#REF!+#REF!+#REF!+#REF!+#REF!+#REF!+#REF!+#REF!+#REF!+#REF!+#REF!</f>
        <v>#REF!</v>
      </c>
      <c r="H14" s="9" t="e">
        <f>'11501'!H14+#REF!+#REF!+#REF!+#REF!+#REF!+#REF!+#REF!+#REF!+#REF!+#REF!+#REF!</f>
        <v>#REF!</v>
      </c>
      <c r="I14" s="9" t="e">
        <f>'11501'!I14+#REF!+#REF!+#REF!+#REF!+#REF!+#REF!+#REF!+#REF!+#REF!+#REF!+#REF!</f>
        <v>#REF!</v>
      </c>
      <c r="J14" s="9" t="e">
        <f>'11501'!J14+#REF!+#REF!+#REF!+#REF!+#REF!+#REF!+#REF!+#REF!+#REF!+#REF!+#REF!</f>
        <v>#REF!</v>
      </c>
      <c r="K14" s="9" t="e">
        <f>'11501'!K14+#REF!+#REF!+#REF!+#REF!+#REF!+#REF!+#REF!+#REF!+#REF!+#REF!+#REF!</f>
        <v>#REF!</v>
      </c>
      <c r="L14" s="9" t="e">
        <f>'11501'!L14+#REF!+#REF!+#REF!+#REF!+#REF!+#REF!+#REF!+#REF!+#REF!+#REF!+#REF!</f>
        <v>#REF!</v>
      </c>
      <c r="M14" s="9" t="e">
        <f>'11501'!M14+#REF!+#REF!+#REF!+#REF!+#REF!+#REF!+#REF!+#REF!+#REF!+#REF!+#REF!</f>
        <v>#REF!</v>
      </c>
      <c r="N14" s="9" t="e">
        <f>'11501'!N14+#REF!+#REF!+#REF!+#REF!+#REF!+#REF!+#REF!+#REF!+#REF!+#REF!+#REF!</f>
        <v>#REF!</v>
      </c>
      <c r="O14" s="9" t="e">
        <f>'11501'!O14+#REF!+#REF!+#REF!+#REF!+#REF!+#REF!+#REF!+#REF!+#REF!+#REF!+#REF!</f>
        <v>#REF!</v>
      </c>
      <c r="P14" s="9" t="e">
        <f>'11501'!P14+#REF!+#REF!+#REF!+#REF!+#REF!+#REF!+#REF!+#REF!+#REF!+#REF!+#REF!</f>
        <v>#REF!</v>
      </c>
      <c r="Q14" s="9" t="e">
        <f>'11501'!Q14+#REF!+#REF!+#REF!+#REF!+#REF!+#REF!+#REF!+#REF!+#REF!+#REF!+#REF!</f>
        <v>#REF!</v>
      </c>
      <c r="R14" s="9" t="e">
        <f>'11501'!R14+#REF!+#REF!+#REF!+#REF!+#REF!+#REF!+#REF!+#REF!+#REF!+#REF!+#REF!</f>
        <v>#REF!</v>
      </c>
      <c r="S14" s="9" t="e">
        <f>'11501'!S14+#REF!+#REF!+#REF!+#REF!+#REF!+#REF!+#REF!+#REF!+#REF!+#REF!+#REF!</f>
        <v>#REF!</v>
      </c>
      <c r="T14" s="9" t="e">
        <f>'11501'!T14+#REF!+#REF!+#REF!+#REF!+#REF!+#REF!+#REF!+#REF!+#REF!+#REF!+#REF!</f>
        <v>#REF!</v>
      </c>
      <c r="U14" s="9" t="e">
        <f>'11501'!U14+#REF!+#REF!+#REF!+#REF!+#REF!+#REF!+#REF!+#REF!+#REF!+#REF!+#REF!</f>
        <v>#REF!</v>
      </c>
      <c r="V14" s="9" t="e">
        <f>'11501'!V14+#REF!+#REF!+#REF!+#REF!+#REF!+#REF!+#REF!+#REF!+#REF!+#REF!+#REF!</f>
        <v>#REF!</v>
      </c>
      <c r="W14" s="9" t="e">
        <f>'11501'!W14+#REF!+#REF!+#REF!+#REF!+#REF!+#REF!+#REF!+#REF!+#REF!+#REF!+#REF!</f>
        <v>#REF!</v>
      </c>
      <c r="X14" s="9" t="e">
        <f>'11501'!X14+#REF!+#REF!+#REF!+#REF!+#REF!+#REF!+#REF!+#REF!+#REF!+#REF!+#REF!</f>
        <v>#REF!</v>
      </c>
      <c r="Y14" s="9" t="e">
        <f>'11501'!Y14+#REF!+#REF!+#REF!+#REF!+#REF!+#REF!+#REF!+#REF!+#REF!+#REF!+#REF!</f>
        <v>#REF!</v>
      </c>
      <c r="Z14" s="9" t="e">
        <f>'11501'!Z14+#REF!+#REF!+#REF!+#REF!+#REF!+#REF!+#REF!+#REF!+#REF!+#REF!+#REF!</f>
        <v>#REF!</v>
      </c>
      <c r="AA14" s="9" t="e">
        <f>'11501'!AA14+#REF!+#REF!+#REF!+#REF!+#REF!+#REF!+#REF!+#REF!+#REF!+#REF!+#REF!</f>
        <v>#REF!</v>
      </c>
      <c r="AB14" s="9" t="e">
        <f>'11501'!AB14+#REF!+#REF!+#REF!+#REF!+#REF!+#REF!+#REF!+#REF!+#REF!+#REF!+#REF!</f>
        <v>#REF!</v>
      </c>
      <c r="AC14" s="9" t="e">
        <f>'11501'!AC14+#REF!+#REF!+#REF!+#REF!+#REF!+#REF!+#REF!+#REF!+#REF!+#REF!+#REF!</f>
        <v>#REF!</v>
      </c>
      <c r="AD14" s="9" t="e">
        <f>'11501'!AD14+#REF!+#REF!+#REF!+#REF!+#REF!+#REF!+#REF!+#REF!+#REF!+#REF!+#REF!</f>
        <v>#REF!</v>
      </c>
      <c r="AE14" s="9" t="e">
        <f>'11501'!AE14+#REF!+#REF!+#REF!+#REF!+#REF!+#REF!+#REF!+#REF!+#REF!+#REF!+#REF!</f>
        <v>#REF!</v>
      </c>
      <c r="AF14" s="9" t="e">
        <f>'11501'!AF14+#REF!+#REF!+#REF!+#REF!+#REF!+#REF!+#REF!+#REF!+#REF!+#REF!+#REF!</f>
        <v>#REF!</v>
      </c>
    </row>
    <row r="15" spans="1:32" s="36" customFormat="1" ht="19.5" customHeight="1" thickBot="1">
      <c r="A15" s="33" t="s">
        <v>23</v>
      </c>
      <c r="B15" s="34"/>
      <c r="C15" s="35" t="e">
        <f>'11501'!C15+#REF!+#REF!+#REF!+#REF!+#REF!+#REF!+#REF!+#REF!+#REF!+#REF!+#REF!</f>
        <v>#REF!</v>
      </c>
      <c r="D15" s="35" t="e">
        <f>'11501'!D15+#REF!+#REF!+#REF!+#REF!+#REF!+#REF!+#REF!+#REF!+#REF!+#REF!+#REF!</f>
        <v>#REF!</v>
      </c>
      <c r="E15" s="35" t="e">
        <f>'11501'!E15+#REF!+#REF!+#REF!+#REF!+#REF!+#REF!+#REF!+#REF!+#REF!+#REF!+#REF!</f>
        <v>#REF!</v>
      </c>
      <c r="F15" s="35" t="e">
        <f>'11501'!F15+#REF!+#REF!+#REF!+#REF!+#REF!+#REF!+#REF!+#REF!+#REF!+#REF!+#REF!</f>
        <v>#REF!</v>
      </c>
      <c r="G15" s="35" t="e">
        <f>'11501'!G15+#REF!+#REF!+#REF!+#REF!+#REF!+#REF!+#REF!+#REF!+#REF!+#REF!+#REF!</f>
        <v>#REF!</v>
      </c>
      <c r="H15" s="35" t="e">
        <f>'11501'!H15+#REF!+#REF!+#REF!+#REF!+#REF!+#REF!+#REF!+#REF!+#REF!+#REF!+#REF!</f>
        <v>#REF!</v>
      </c>
      <c r="I15" s="35" t="e">
        <f>'11501'!I15+#REF!+#REF!+#REF!+#REF!+#REF!+#REF!+#REF!+#REF!+#REF!+#REF!+#REF!</f>
        <v>#REF!</v>
      </c>
      <c r="J15" s="35" t="e">
        <f>'11501'!J15+#REF!+#REF!+#REF!+#REF!+#REF!+#REF!+#REF!+#REF!+#REF!+#REF!+#REF!</f>
        <v>#REF!</v>
      </c>
      <c r="K15" s="35" t="e">
        <f>'11501'!K15+#REF!+#REF!+#REF!+#REF!+#REF!+#REF!+#REF!+#REF!+#REF!+#REF!+#REF!</f>
        <v>#REF!</v>
      </c>
      <c r="L15" s="35" t="e">
        <f>'11501'!L15+#REF!+#REF!+#REF!+#REF!+#REF!+#REF!+#REF!+#REF!+#REF!+#REF!+#REF!</f>
        <v>#REF!</v>
      </c>
      <c r="M15" s="35" t="e">
        <f>'11501'!M15+#REF!+#REF!+#REF!+#REF!+#REF!+#REF!+#REF!+#REF!+#REF!+#REF!+#REF!</f>
        <v>#REF!</v>
      </c>
      <c r="N15" s="35" t="e">
        <f>'11501'!N15+#REF!+#REF!+#REF!+#REF!+#REF!+#REF!+#REF!+#REF!+#REF!+#REF!+#REF!</f>
        <v>#REF!</v>
      </c>
      <c r="O15" s="35" t="e">
        <f>'11501'!O15+#REF!+#REF!+#REF!+#REF!+#REF!+#REF!+#REF!+#REF!+#REF!+#REF!+#REF!</f>
        <v>#REF!</v>
      </c>
      <c r="P15" s="35" t="e">
        <f>'11501'!P15+#REF!+#REF!+#REF!+#REF!+#REF!+#REF!+#REF!+#REF!+#REF!+#REF!+#REF!</f>
        <v>#REF!</v>
      </c>
      <c r="Q15" s="35" t="e">
        <f>'11501'!Q15+#REF!+#REF!+#REF!+#REF!+#REF!+#REF!+#REF!+#REF!+#REF!+#REF!+#REF!</f>
        <v>#REF!</v>
      </c>
      <c r="R15" s="35" t="e">
        <f>'11501'!R15+#REF!+#REF!+#REF!+#REF!+#REF!+#REF!+#REF!+#REF!+#REF!+#REF!+#REF!</f>
        <v>#REF!</v>
      </c>
      <c r="S15" s="35" t="e">
        <f>'11501'!S15+#REF!+#REF!+#REF!+#REF!+#REF!+#REF!+#REF!+#REF!+#REF!+#REF!+#REF!</f>
        <v>#REF!</v>
      </c>
      <c r="T15" s="35" t="e">
        <f>'11501'!T15+#REF!+#REF!+#REF!+#REF!+#REF!+#REF!+#REF!+#REF!+#REF!+#REF!+#REF!</f>
        <v>#REF!</v>
      </c>
      <c r="U15" s="35" t="e">
        <f>'11501'!U15+#REF!+#REF!+#REF!+#REF!+#REF!+#REF!+#REF!+#REF!+#REF!+#REF!+#REF!</f>
        <v>#REF!</v>
      </c>
      <c r="V15" s="35" t="e">
        <f>'11501'!V15+#REF!+#REF!+#REF!+#REF!+#REF!+#REF!+#REF!+#REF!+#REF!+#REF!+#REF!</f>
        <v>#REF!</v>
      </c>
      <c r="W15" s="35" t="e">
        <f>'11501'!W15+#REF!+#REF!+#REF!+#REF!+#REF!+#REF!+#REF!+#REF!+#REF!+#REF!+#REF!</f>
        <v>#REF!</v>
      </c>
      <c r="X15" s="35" t="e">
        <f>'11501'!X15+#REF!+#REF!+#REF!+#REF!+#REF!+#REF!+#REF!+#REF!+#REF!+#REF!+#REF!</f>
        <v>#REF!</v>
      </c>
      <c r="Y15" s="35" t="e">
        <f>'11501'!Y15+#REF!+#REF!+#REF!+#REF!+#REF!+#REF!+#REF!+#REF!+#REF!+#REF!+#REF!</f>
        <v>#REF!</v>
      </c>
      <c r="Z15" s="35" t="e">
        <f>'11501'!Z15+#REF!+#REF!+#REF!+#REF!+#REF!+#REF!+#REF!+#REF!+#REF!+#REF!+#REF!</f>
        <v>#REF!</v>
      </c>
      <c r="AA15" s="35" t="e">
        <f>'11501'!AA15+#REF!+#REF!+#REF!+#REF!+#REF!+#REF!+#REF!+#REF!+#REF!+#REF!+#REF!</f>
        <v>#REF!</v>
      </c>
      <c r="AB15" s="35" t="e">
        <f>'11501'!AB15+#REF!+#REF!+#REF!+#REF!+#REF!+#REF!+#REF!+#REF!+#REF!+#REF!+#REF!</f>
        <v>#REF!</v>
      </c>
      <c r="AC15" s="35" t="e">
        <f>'11501'!AC15+#REF!+#REF!+#REF!+#REF!+#REF!+#REF!+#REF!+#REF!+#REF!+#REF!+#REF!</f>
        <v>#REF!</v>
      </c>
      <c r="AD15" s="35" t="e">
        <f>'11501'!AD15+#REF!+#REF!+#REF!+#REF!+#REF!+#REF!+#REF!+#REF!+#REF!+#REF!+#REF!</f>
        <v>#REF!</v>
      </c>
      <c r="AE15" s="35" t="e">
        <f>'11501'!AE15+#REF!+#REF!+#REF!+#REF!+#REF!+#REF!+#REF!+#REF!+#REF!+#REF!+#REF!</f>
        <v>#REF!</v>
      </c>
      <c r="AF15" s="35" t="e">
        <f>'11501'!AF15+#REF!+#REF!+#REF!+#REF!+#REF!+#REF!+#REF!+#REF!+#REF!+#REF!+#REF!</f>
        <v>#REF!</v>
      </c>
    </row>
    <row r="16" spans="1:32" ht="19.5" customHeight="1">
      <c r="A16" s="41" t="s">
        <v>25</v>
      </c>
      <c r="B16" s="8" t="s">
        <v>19</v>
      </c>
      <c r="C16" s="9" t="e">
        <f>'11501'!C16+#REF!+#REF!+#REF!+#REF!+#REF!+#REF!+#REF!+#REF!+#REF!+#REF!+#REF!</f>
        <v>#REF!</v>
      </c>
      <c r="D16" s="9" t="e">
        <f>'11501'!D16+#REF!+#REF!+#REF!+#REF!+#REF!+#REF!+#REF!+#REF!+#REF!+#REF!+#REF!</f>
        <v>#REF!</v>
      </c>
      <c r="E16" s="9" t="e">
        <f>'11501'!E16+#REF!+#REF!+#REF!+#REF!+#REF!+#REF!+#REF!+#REF!+#REF!+#REF!+#REF!</f>
        <v>#REF!</v>
      </c>
      <c r="F16" s="9" t="e">
        <f>'11501'!F16+#REF!+#REF!+#REF!+#REF!+#REF!+#REF!+#REF!+#REF!+#REF!+#REF!+#REF!</f>
        <v>#REF!</v>
      </c>
      <c r="G16" s="9" t="e">
        <f>'11501'!G16+#REF!+#REF!+#REF!+#REF!+#REF!+#REF!+#REF!+#REF!+#REF!+#REF!+#REF!</f>
        <v>#REF!</v>
      </c>
      <c r="H16" s="9" t="e">
        <f>'11501'!H16+#REF!+#REF!+#REF!+#REF!+#REF!+#REF!+#REF!+#REF!+#REF!+#REF!+#REF!</f>
        <v>#REF!</v>
      </c>
      <c r="I16" s="9" t="e">
        <f>'11501'!I16+#REF!+#REF!+#REF!+#REF!+#REF!+#REF!+#REF!+#REF!+#REF!+#REF!+#REF!</f>
        <v>#REF!</v>
      </c>
      <c r="J16" s="9" t="e">
        <f>'11501'!J16+#REF!+#REF!+#REF!+#REF!+#REF!+#REF!+#REF!+#REF!+#REF!+#REF!+#REF!</f>
        <v>#REF!</v>
      </c>
      <c r="K16" s="9" t="e">
        <f>'11501'!K16+#REF!+#REF!+#REF!+#REF!+#REF!+#REF!+#REF!+#REF!+#REF!+#REF!+#REF!</f>
        <v>#REF!</v>
      </c>
      <c r="L16" s="9" t="e">
        <f>'11501'!L16+#REF!+#REF!+#REF!+#REF!+#REF!+#REF!+#REF!+#REF!+#REF!+#REF!+#REF!</f>
        <v>#REF!</v>
      </c>
      <c r="M16" s="9" t="e">
        <f>'11501'!M16+#REF!+#REF!+#REF!+#REF!+#REF!+#REF!+#REF!+#REF!+#REF!+#REF!+#REF!</f>
        <v>#REF!</v>
      </c>
      <c r="N16" s="9" t="e">
        <f>'11501'!N16+#REF!+#REF!+#REF!+#REF!+#REF!+#REF!+#REF!+#REF!+#REF!+#REF!+#REF!</f>
        <v>#REF!</v>
      </c>
      <c r="O16" s="9" t="e">
        <f>'11501'!O16+#REF!+#REF!+#REF!+#REF!+#REF!+#REF!+#REF!+#REF!+#REF!+#REF!+#REF!</f>
        <v>#REF!</v>
      </c>
      <c r="P16" s="9" t="e">
        <f>'11501'!P16+#REF!+#REF!+#REF!+#REF!+#REF!+#REF!+#REF!+#REF!+#REF!+#REF!+#REF!</f>
        <v>#REF!</v>
      </c>
      <c r="Q16" s="9" t="e">
        <f>'11501'!Q16+#REF!+#REF!+#REF!+#REF!+#REF!+#REF!+#REF!+#REF!+#REF!+#REF!+#REF!</f>
        <v>#REF!</v>
      </c>
      <c r="R16" s="9" t="e">
        <f>'11501'!R16+#REF!+#REF!+#REF!+#REF!+#REF!+#REF!+#REF!+#REF!+#REF!+#REF!+#REF!</f>
        <v>#REF!</v>
      </c>
      <c r="S16" s="9" t="e">
        <f>'11501'!S16+#REF!+#REF!+#REF!+#REF!+#REF!+#REF!+#REF!+#REF!+#REF!+#REF!+#REF!</f>
        <v>#REF!</v>
      </c>
      <c r="T16" s="9" t="e">
        <f>'11501'!T16+#REF!+#REF!+#REF!+#REF!+#REF!+#REF!+#REF!+#REF!+#REF!+#REF!+#REF!</f>
        <v>#REF!</v>
      </c>
      <c r="U16" s="9" t="e">
        <f>'11501'!U16+#REF!+#REF!+#REF!+#REF!+#REF!+#REF!+#REF!+#REF!+#REF!+#REF!+#REF!</f>
        <v>#REF!</v>
      </c>
      <c r="V16" s="9" t="e">
        <f>'11501'!V16+#REF!+#REF!+#REF!+#REF!+#REF!+#REF!+#REF!+#REF!+#REF!+#REF!+#REF!</f>
        <v>#REF!</v>
      </c>
      <c r="W16" s="9" t="e">
        <f>'11501'!W16+#REF!+#REF!+#REF!+#REF!+#REF!+#REF!+#REF!+#REF!+#REF!+#REF!+#REF!</f>
        <v>#REF!</v>
      </c>
      <c r="X16" s="9" t="e">
        <f>'11501'!X16+#REF!+#REF!+#REF!+#REF!+#REF!+#REF!+#REF!+#REF!+#REF!+#REF!+#REF!</f>
        <v>#REF!</v>
      </c>
      <c r="Y16" s="9" t="e">
        <f>'11501'!Y16+#REF!+#REF!+#REF!+#REF!+#REF!+#REF!+#REF!+#REF!+#REF!+#REF!+#REF!</f>
        <v>#REF!</v>
      </c>
      <c r="Z16" s="9" t="e">
        <f>'11501'!Z16+#REF!+#REF!+#REF!+#REF!+#REF!+#REF!+#REF!+#REF!+#REF!+#REF!+#REF!</f>
        <v>#REF!</v>
      </c>
      <c r="AA16" s="9" t="e">
        <f>'11501'!AA16+#REF!+#REF!+#REF!+#REF!+#REF!+#REF!+#REF!+#REF!+#REF!+#REF!+#REF!</f>
        <v>#REF!</v>
      </c>
      <c r="AB16" s="9" t="e">
        <f>'11501'!AB16+#REF!+#REF!+#REF!+#REF!+#REF!+#REF!+#REF!+#REF!+#REF!+#REF!+#REF!</f>
        <v>#REF!</v>
      </c>
      <c r="AC16" s="9" t="e">
        <f>'11501'!AC16+#REF!+#REF!+#REF!+#REF!+#REF!+#REF!+#REF!+#REF!+#REF!+#REF!+#REF!</f>
        <v>#REF!</v>
      </c>
      <c r="AD16" s="9" t="e">
        <f>'11501'!AD16+#REF!+#REF!+#REF!+#REF!+#REF!+#REF!+#REF!+#REF!+#REF!+#REF!+#REF!</f>
        <v>#REF!</v>
      </c>
      <c r="AE16" s="9" t="e">
        <f>'11501'!AE16+#REF!+#REF!+#REF!+#REF!+#REF!+#REF!+#REF!+#REF!+#REF!+#REF!+#REF!</f>
        <v>#REF!</v>
      </c>
      <c r="AF16" s="9" t="e">
        <f>'11501'!AF16+#REF!+#REF!+#REF!+#REF!+#REF!+#REF!+#REF!+#REF!+#REF!+#REF!+#REF!</f>
        <v>#REF!</v>
      </c>
    </row>
    <row r="17" spans="1:32" ht="19.5" customHeight="1">
      <c r="A17" s="42"/>
      <c r="B17" s="13" t="s">
        <v>20</v>
      </c>
      <c r="C17" s="9" t="e">
        <f>'11501'!C17+#REF!+#REF!+#REF!+#REF!+#REF!+#REF!+#REF!+#REF!+#REF!+#REF!+#REF!</f>
        <v>#REF!</v>
      </c>
      <c r="D17" s="9" t="e">
        <f>'11501'!D17+#REF!+#REF!+#REF!+#REF!+#REF!+#REF!+#REF!+#REF!+#REF!+#REF!+#REF!</f>
        <v>#REF!</v>
      </c>
      <c r="E17" s="9" t="e">
        <f>'11501'!E17+#REF!+#REF!+#REF!+#REF!+#REF!+#REF!+#REF!+#REF!+#REF!+#REF!+#REF!</f>
        <v>#REF!</v>
      </c>
      <c r="F17" s="9" t="e">
        <f>'11501'!F17+#REF!+#REF!+#REF!+#REF!+#REF!+#REF!+#REF!+#REF!+#REF!+#REF!+#REF!</f>
        <v>#REF!</v>
      </c>
      <c r="G17" s="9" t="e">
        <f>'11501'!G17+#REF!+#REF!+#REF!+#REF!+#REF!+#REF!+#REF!+#REF!+#REF!+#REF!+#REF!</f>
        <v>#REF!</v>
      </c>
      <c r="H17" s="9" t="e">
        <f>'11501'!H17+#REF!+#REF!+#REF!+#REF!+#REF!+#REF!+#REF!+#REF!+#REF!+#REF!+#REF!</f>
        <v>#REF!</v>
      </c>
      <c r="I17" s="9" t="e">
        <f>'11501'!I17+#REF!+#REF!+#REF!+#REF!+#REF!+#REF!+#REF!+#REF!+#REF!+#REF!+#REF!</f>
        <v>#REF!</v>
      </c>
      <c r="J17" s="9" t="e">
        <f>'11501'!J17+#REF!+#REF!+#REF!+#REF!+#REF!+#REF!+#REF!+#REF!+#REF!+#REF!+#REF!</f>
        <v>#REF!</v>
      </c>
      <c r="K17" s="9" t="e">
        <f>'11501'!K17+#REF!+#REF!+#REF!+#REF!+#REF!+#REF!+#REF!+#REF!+#REF!+#REF!+#REF!</f>
        <v>#REF!</v>
      </c>
      <c r="L17" s="9" t="e">
        <f>'11501'!L17+#REF!+#REF!+#REF!+#REF!+#REF!+#REF!+#REF!+#REF!+#REF!+#REF!+#REF!</f>
        <v>#REF!</v>
      </c>
      <c r="M17" s="9" t="e">
        <f>'11501'!M17+#REF!+#REF!+#REF!+#REF!+#REF!+#REF!+#REF!+#REF!+#REF!+#REF!+#REF!</f>
        <v>#REF!</v>
      </c>
      <c r="N17" s="9" t="e">
        <f>'11501'!N17+#REF!+#REF!+#REF!+#REF!+#REF!+#REF!+#REF!+#REF!+#REF!+#REF!+#REF!</f>
        <v>#REF!</v>
      </c>
      <c r="O17" s="9" t="e">
        <f>'11501'!O17+#REF!+#REF!+#REF!+#REF!+#REF!+#REF!+#REF!+#REF!+#REF!+#REF!+#REF!</f>
        <v>#REF!</v>
      </c>
      <c r="P17" s="9" t="e">
        <f>'11501'!P17+#REF!+#REF!+#REF!+#REF!+#REF!+#REF!+#REF!+#REF!+#REF!+#REF!+#REF!</f>
        <v>#REF!</v>
      </c>
      <c r="Q17" s="9" t="e">
        <f>'11501'!Q17+#REF!+#REF!+#REF!+#REF!+#REF!+#REF!+#REF!+#REF!+#REF!+#REF!+#REF!</f>
        <v>#REF!</v>
      </c>
      <c r="R17" s="9" t="e">
        <f>'11501'!R17+#REF!+#REF!+#REF!+#REF!+#REF!+#REF!+#REF!+#REF!+#REF!+#REF!+#REF!</f>
        <v>#REF!</v>
      </c>
      <c r="S17" s="9" t="e">
        <f>'11501'!S17+#REF!+#REF!+#REF!+#REF!+#REF!+#REF!+#REF!+#REF!+#REF!+#REF!+#REF!</f>
        <v>#REF!</v>
      </c>
      <c r="T17" s="9" t="e">
        <f>'11501'!T17+#REF!+#REF!+#REF!+#REF!+#REF!+#REF!+#REF!+#REF!+#REF!+#REF!+#REF!</f>
        <v>#REF!</v>
      </c>
      <c r="U17" s="9" t="e">
        <f>'11501'!U17+#REF!+#REF!+#REF!+#REF!+#REF!+#REF!+#REF!+#REF!+#REF!+#REF!+#REF!</f>
        <v>#REF!</v>
      </c>
      <c r="V17" s="9" t="e">
        <f>'11501'!V17+#REF!+#REF!+#REF!+#REF!+#REF!+#REF!+#REF!+#REF!+#REF!+#REF!+#REF!</f>
        <v>#REF!</v>
      </c>
      <c r="W17" s="9" t="e">
        <f>'11501'!W17+#REF!+#REF!+#REF!+#REF!+#REF!+#REF!+#REF!+#REF!+#REF!+#REF!+#REF!</f>
        <v>#REF!</v>
      </c>
      <c r="X17" s="9" t="e">
        <f>'11501'!X17+#REF!+#REF!+#REF!+#REF!+#REF!+#REF!+#REF!+#REF!+#REF!+#REF!+#REF!</f>
        <v>#REF!</v>
      </c>
      <c r="Y17" s="9" t="e">
        <f>'11501'!Y17+#REF!+#REF!+#REF!+#REF!+#REF!+#REF!+#REF!+#REF!+#REF!+#REF!+#REF!</f>
        <v>#REF!</v>
      </c>
      <c r="Z17" s="9" t="e">
        <f>'11501'!Z17+#REF!+#REF!+#REF!+#REF!+#REF!+#REF!+#REF!+#REF!+#REF!+#REF!+#REF!</f>
        <v>#REF!</v>
      </c>
      <c r="AA17" s="9" t="e">
        <f>'11501'!AA17+#REF!+#REF!+#REF!+#REF!+#REF!+#REF!+#REF!+#REF!+#REF!+#REF!+#REF!</f>
        <v>#REF!</v>
      </c>
      <c r="AB17" s="9" t="e">
        <f>'11501'!AB17+#REF!+#REF!+#REF!+#REF!+#REF!+#REF!+#REF!+#REF!+#REF!+#REF!+#REF!</f>
        <v>#REF!</v>
      </c>
      <c r="AC17" s="9" t="e">
        <f>'11501'!AC17+#REF!+#REF!+#REF!+#REF!+#REF!+#REF!+#REF!+#REF!+#REF!+#REF!+#REF!</f>
        <v>#REF!</v>
      </c>
      <c r="AD17" s="9" t="e">
        <f>'11501'!AD17+#REF!+#REF!+#REF!+#REF!+#REF!+#REF!+#REF!+#REF!+#REF!+#REF!+#REF!</f>
        <v>#REF!</v>
      </c>
      <c r="AE17" s="9" t="e">
        <f>'11501'!AE17+#REF!+#REF!+#REF!+#REF!+#REF!+#REF!+#REF!+#REF!+#REF!+#REF!+#REF!</f>
        <v>#REF!</v>
      </c>
      <c r="AF17" s="9" t="e">
        <f>'11501'!AF17+#REF!+#REF!+#REF!+#REF!+#REF!+#REF!+#REF!+#REF!+#REF!+#REF!+#REF!</f>
        <v>#REF!</v>
      </c>
    </row>
    <row r="18" spans="1:32" ht="19.5" customHeight="1">
      <c r="A18" s="42"/>
      <c r="B18" s="13" t="s">
        <v>21</v>
      </c>
      <c r="C18" s="9" t="e">
        <f>'11501'!C18+#REF!+#REF!+#REF!+#REF!+#REF!+#REF!+#REF!+#REF!+#REF!+#REF!+#REF!</f>
        <v>#REF!</v>
      </c>
      <c r="D18" s="9" t="e">
        <f>'11501'!D18+#REF!+#REF!+#REF!+#REF!+#REF!+#REF!+#REF!+#REF!+#REF!+#REF!+#REF!</f>
        <v>#REF!</v>
      </c>
      <c r="E18" s="9" t="e">
        <f>'11501'!E18+#REF!+#REF!+#REF!+#REF!+#REF!+#REF!+#REF!+#REF!+#REF!+#REF!+#REF!</f>
        <v>#REF!</v>
      </c>
      <c r="F18" s="9" t="e">
        <f>'11501'!F18+#REF!+#REF!+#REF!+#REF!+#REF!+#REF!+#REF!+#REF!+#REF!+#REF!+#REF!</f>
        <v>#REF!</v>
      </c>
      <c r="G18" s="9" t="e">
        <f>'11501'!G18+#REF!+#REF!+#REF!+#REF!+#REF!+#REF!+#REF!+#REF!+#REF!+#REF!+#REF!</f>
        <v>#REF!</v>
      </c>
      <c r="H18" s="9" t="e">
        <f>'11501'!H18+#REF!+#REF!+#REF!+#REF!+#REF!+#REF!+#REF!+#REF!+#REF!+#REF!+#REF!</f>
        <v>#REF!</v>
      </c>
      <c r="I18" s="9" t="e">
        <f>'11501'!I18+#REF!+#REF!+#REF!+#REF!+#REF!+#REF!+#REF!+#REF!+#REF!+#REF!+#REF!</f>
        <v>#REF!</v>
      </c>
      <c r="J18" s="9" t="e">
        <f>'11501'!J18+#REF!+#REF!+#REF!+#REF!+#REF!+#REF!+#REF!+#REF!+#REF!+#REF!+#REF!</f>
        <v>#REF!</v>
      </c>
      <c r="K18" s="9" t="e">
        <f>'11501'!K18+#REF!+#REF!+#REF!+#REF!+#REF!+#REF!+#REF!+#REF!+#REF!+#REF!+#REF!</f>
        <v>#REF!</v>
      </c>
      <c r="L18" s="9" t="e">
        <f>'11501'!L18+#REF!+#REF!+#REF!+#REF!+#REF!+#REF!+#REF!+#REF!+#REF!+#REF!+#REF!</f>
        <v>#REF!</v>
      </c>
      <c r="M18" s="9" t="e">
        <f>'11501'!M18+#REF!+#REF!+#REF!+#REF!+#REF!+#REF!+#REF!+#REF!+#REF!+#REF!+#REF!</f>
        <v>#REF!</v>
      </c>
      <c r="N18" s="9" t="e">
        <f>'11501'!N18+#REF!+#REF!+#REF!+#REF!+#REF!+#REF!+#REF!+#REF!+#REF!+#REF!+#REF!</f>
        <v>#REF!</v>
      </c>
      <c r="O18" s="9" t="e">
        <f>'11501'!O18+#REF!+#REF!+#REF!+#REF!+#REF!+#REF!+#REF!+#REF!+#REF!+#REF!+#REF!</f>
        <v>#REF!</v>
      </c>
      <c r="P18" s="9" t="e">
        <f>'11501'!P18+#REF!+#REF!+#REF!+#REF!+#REF!+#REF!+#REF!+#REF!+#REF!+#REF!+#REF!</f>
        <v>#REF!</v>
      </c>
      <c r="Q18" s="9" t="e">
        <f>'11501'!Q18+#REF!+#REF!+#REF!+#REF!+#REF!+#REF!+#REF!+#REF!+#REF!+#REF!+#REF!</f>
        <v>#REF!</v>
      </c>
      <c r="R18" s="9" t="e">
        <f>'11501'!R18+#REF!+#REF!+#REF!+#REF!+#REF!+#REF!+#REF!+#REF!+#REF!+#REF!+#REF!</f>
        <v>#REF!</v>
      </c>
      <c r="S18" s="9" t="e">
        <f>'11501'!S18+#REF!+#REF!+#REF!+#REF!+#REF!+#REF!+#REF!+#REF!+#REF!+#REF!+#REF!</f>
        <v>#REF!</v>
      </c>
      <c r="T18" s="9" t="e">
        <f>'11501'!T18+#REF!+#REF!+#REF!+#REF!+#REF!+#REF!+#REF!+#REF!+#REF!+#REF!+#REF!</f>
        <v>#REF!</v>
      </c>
      <c r="U18" s="9" t="e">
        <f>'11501'!U18+#REF!+#REF!+#REF!+#REF!+#REF!+#REF!+#REF!+#REF!+#REF!+#REF!+#REF!</f>
        <v>#REF!</v>
      </c>
      <c r="V18" s="9" t="e">
        <f>'11501'!V18+#REF!+#REF!+#REF!+#REF!+#REF!+#REF!+#REF!+#REF!+#REF!+#REF!+#REF!</f>
        <v>#REF!</v>
      </c>
      <c r="W18" s="9" t="e">
        <f>'11501'!W18+#REF!+#REF!+#REF!+#REF!+#REF!+#REF!+#REF!+#REF!+#REF!+#REF!+#REF!</f>
        <v>#REF!</v>
      </c>
      <c r="X18" s="9" t="e">
        <f>'11501'!X18+#REF!+#REF!+#REF!+#REF!+#REF!+#REF!+#REF!+#REF!+#REF!+#REF!+#REF!</f>
        <v>#REF!</v>
      </c>
      <c r="Y18" s="9" t="e">
        <f>'11501'!Y18+#REF!+#REF!+#REF!+#REF!+#REF!+#REF!+#REF!+#REF!+#REF!+#REF!+#REF!</f>
        <v>#REF!</v>
      </c>
      <c r="Z18" s="9" t="e">
        <f>'11501'!Z18+#REF!+#REF!+#REF!+#REF!+#REF!+#REF!+#REF!+#REF!+#REF!+#REF!+#REF!</f>
        <v>#REF!</v>
      </c>
      <c r="AA18" s="9" t="e">
        <f>'11501'!AA18+#REF!+#REF!+#REF!+#REF!+#REF!+#REF!+#REF!+#REF!+#REF!+#REF!+#REF!</f>
        <v>#REF!</v>
      </c>
      <c r="AB18" s="9" t="e">
        <f>'11501'!AB18+#REF!+#REF!+#REF!+#REF!+#REF!+#REF!+#REF!+#REF!+#REF!+#REF!+#REF!</f>
        <v>#REF!</v>
      </c>
      <c r="AC18" s="9" t="e">
        <f>'11501'!AC18+#REF!+#REF!+#REF!+#REF!+#REF!+#REF!+#REF!+#REF!+#REF!+#REF!+#REF!</f>
        <v>#REF!</v>
      </c>
      <c r="AD18" s="9" t="e">
        <f>'11501'!AD18+#REF!+#REF!+#REF!+#REF!+#REF!+#REF!+#REF!+#REF!+#REF!+#REF!+#REF!</f>
        <v>#REF!</v>
      </c>
      <c r="AE18" s="9" t="e">
        <f>'11501'!AE18+#REF!+#REF!+#REF!+#REF!+#REF!+#REF!+#REF!+#REF!+#REF!+#REF!+#REF!</f>
        <v>#REF!</v>
      </c>
      <c r="AF18" s="9" t="e">
        <f>'11501'!AF18+#REF!+#REF!+#REF!+#REF!+#REF!+#REF!+#REF!+#REF!+#REF!+#REF!+#REF!</f>
        <v>#REF!</v>
      </c>
    </row>
    <row r="19" spans="1:32" ht="19.5" customHeight="1">
      <c r="A19" s="43"/>
      <c r="B19" s="13" t="s">
        <v>22</v>
      </c>
      <c r="C19" s="9" t="e">
        <f>'11501'!C19+#REF!+#REF!+#REF!+#REF!+#REF!+#REF!+#REF!+#REF!+#REF!+#REF!+#REF!</f>
        <v>#REF!</v>
      </c>
      <c r="D19" s="9" t="e">
        <f>'11501'!D19+#REF!+#REF!+#REF!+#REF!+#REF!+#REF!+#REF!+#REF!+#REF!+#REF!+#REF!</f>
        <v>#REF!</v>
      </c>
      <c r="E19" s="9" t="e">
        <f>'11501'!E19+#REF!+#REF!+#REF!+#REF!+#REF!+#REF!+#REF!+#REF!+#REF!+#REF!+#REF!</f>
        <v>#REF!</v>
      </c>
      <c r="F19" s="9" t="e">
        <f>'11501'!F19+#REF!+#REF!+#REF!+#REF!+#REF!+#REF!+#REF!+#REF!+#REF!+#REF!+#REF!</f>
        <v>#REF!</v>
      </c>
      <c r="G19" s="9" t="e">
        <f>'11501'!G19+#REF!+#REF!+#REF!+#REF!+#REF!+#REF!+#REF!+#REF!+#REF!+#REF!+#REF!</f>
        <v>#REF!</v>
      </c>
      <c r="H19" s="9" t="e">
        <f>'11501'!H19+#REF!+#REF!+#REF!+#REF!+#REF!+#REF!+#REF!+#REF!+#REF!+#REF!+#REF!</f>
        <v>#REF!</v>
      </c>
      <c r="I19" s="9" t="e">
        <f>'11501'!I19+#REF!+#REF!+#REF!+#REF!+#REF!+#REF!+#REF!+#REF!+#REF!+#REF!+#REF!</f>
        <v>#REF!</v>
      </c>
      <c r="J19" s="9" t="e">
        <f>'11501'!J19+#REF!+#REF!+#REF!+#REF!+#REF!+#REF!+#REF!+#REF!+#REF!+#REF!+#REF!</f>
        <v>#REF!</v>
      </c>
      <c r="K19" s="9" t="e">
        <f>'11501'!K19+#REF!+#REF!+#REF!+#REF!+#REF!+#REF!+#REF!+#REF!+#REF!+#REF!+#REF!</f>
        <v>#REF!</v>
      </c>
      <c r="L19" s="9" t="e">
        <f>'11501'!L19+#REF!+#REF!+#REF!+#REF!+#REF!+#REF!+#REF!+#REF!+#REF!+#REF!+#REF!</f>
        <v>#REF!</v>
      </c>
      <c r="M19" s="9" t="e">
        <f>'11501'!M19+#REF!+#REF!+#REF!+#REF!+#REF!+#REF!+#REF!+#REF!+#REF!+#REF!+#REF!</f>
        <v>#REF!</v>
      </c>
      <c r="N19" s="9" t="e">
        <f>'11501'!N19+#REF!+#REF!+#REF!+#REF!+#REF!+#REF!+#REF!+#REF!+#REF!+#REF!+#REF!</f>
        <v>#REF!</v>
      </c>
      <c r="O19" s="9" t="e">
        <f>'11501'!O19+#REF!+#REF!+#REF!+#REF!+#REF!+#REF!+#REF!+#REF!+#REF!+#REF!+#REF!</f>
        <v>#REF!</v>
      </c>
      <c r="P19" s="9" t="e">
        <f>'11501'!P19+#REF!+#REF!+#REF!+#REF!+#REF!+#REF!+#REF!+#REF!+#REF!+#REF!+#REF!</f>
        <v>#REF!</v>
      </c>
      <c r="Q19" s="9" t="e">
        <f>'11501'!Q19+#REF!+#REF!+#REF!+#REF!+#REF!+#REF!+#REF!+#REF!+#REF!+#REF!+#REF!</f>
        <v>#REF!</v>
      </c>
      <c r="R19" s="9" t="e">
        <f>'11501'!R19+#REF!+#REF!+#REF!+#REF!+#REF!+#REF!+#REF!+#REF!+#REF!+#REF!+#REF!</f>
        <v>#REF!</v>
      </c>
      <c r="S19" s="9" t="e">
        <f>'11501'!S19+#REF!+#REF!+#REF!+#REF!+#REF!+#REF!+#REF!+#REF!+#REF!+#REF!+#REF!</f>
        <v>#REF!</v>
      </c>
      <c r="T19" s="9" t="e">
        <f>'11501'!T19+#REF!+#REF!+#REF!+#REF!+#REF!+#REF!+#REF!+#REF!+#REF!+#REF!+#REF!</f>
        <v>#REF!</v>
      </c>
      <c r="U19" s="9" t="e">
        <f>'11501'!U19+#REF!+#REF!+#REF!+#REF!+#REF!+#REF!+#REF!+#REF!+#REF!+#REF!+#REF!</f>
        <v>#REF!</v>
      </c>
      <c r="V19" s="9" t="e">
        <f>'11501'!V19+#REF!+#REF!+#REF!+#REF!+#REF!+#REF!+#REF!+#REF!+#REF!+#REF!+#REF!</f>
        <v>#REF!</v>
      </c>
      <c r="W19" s="9" t="e">
        <f>'11501'!W19+#REF!+#REF!+#REF!+#REF!+#REF!+#REF!+#REF!+#REF!+#REF!+#REF!+#REF!</f>
        <v>#REF!</v>
      </c>
      <c r="X19" s="9" t="e">
        <f>'11501'!X19+#REF!+#REF!+#REF!+#REF!+#REF!+#REF!+#REF!+#REF!+#REF!+#REF!+#REF!</f>
        <v>#REF!</v>
      </c>
      <c r="Y19" s="9" t="e">
        <f>'11501'!Y19+#REF!+#REF!+#REF!+#REF!+#REF!+#REF!+#REF!+#REF!+#REF!+#REF!+#REF!</f>
        <v>#REF!</v>
      </c>
      <c r="Z19" s="9" t="e">
        <f>'11501'!Z19+#REF!+#REF!+#REF!+#REF!+#REF!+#REF!+#REF!+#REF!+#REF!+#REF!+#REF!</f>
        <v>#REF!</v>
      </c>
      <c r="AA19" s="9" t="e">
        <f>'11501'!AA19+#REF!+#REF!+#REF!+#REF!+#REF!+#REF!+#REF!+#REF!+#REF!+#REF!+#REF!</f>
        <v>#REF!</v>
      </c>
      <c r="AB19" s="9" t="e">
        <f>'11501'!AB19+#REF!+#REF!+#REF!+#REF!+#REF!+#REF!+#REF!+#REF!+#REF!+#REF!+#REF!</f>
        <v>#REF!</v>
      </c>
      <c r="AC19" s="9" t="e">
        <f>'11501'!AC19+#REF!+#REF!+#REF!+#REF!+#REF!+#REF!+#REF!+#REF!+#REF!+#REF!+#REF!</f>
        <v>#REF!</v>
      </c>
      <c r="AD19" s="9" t="e">
        <f>'11501'!AD19+#REF!+#REF!+#REF!+#REF!+#REF!+#REF!+#REF!+#REF!+#REF!+#REF!+#REF!</f>
        <v>#REF!</v>
      </c>
      <c r="AE19" s="9" t="e">
        <f>'11501'!AE19+#REF!+#REF!+#REF!+#REF!+#REF!+#REF!+#REF!+#REF!+#REF!+#REF!+#REF!</f>
        <v>#REF!</v>
      </c>
      <c r="AF19" s="9" t="e">
        <f>'11501'!AF19+#REF!+#REF!+#REF!+#REF!+#REF!+#REF!+#REF!+#REF!+#REF!+#REF!+#REF!</f>
        <v>#REF!</v>
      </c>
    </row>
    <row r="20" spans="1:32" s="36" customFormat="1" ht="19.5" customHeight="1" thickBot="1">
      <c r="A20" s="33" t="s">
        <v>23</v>
      </c>
      <c r="B20" s="34"/>
      <c r="C20" s="35" t="e">
        <f>'11501'!C20+#REF!+#REF!+#REF!+#REF!+#REF!+#REF!+#REF!+#REF!+#REF!+#REF!+#REF!</f>
        <v>#REF!</v>
      </c>
      <c r="D20" s="35" t="e">
        <f>'11501'!D20+#REF!+#REF!+#REF!+#REF!+#REF!+#REF!+#REF!+#REF!+#REF!+#REF!+#REF!</f>
        <v>#REF!</v>
      </c>
      <c r="E20" s="35" t="e">
        <f>'11501'!E20+#REF!+#REF!+#REF!+#REF!+#REF!+#REF!+#REF!+#REF!+#REF!+#REF!+#REF!</f>
        <v>#REF!</v>
      </c>
      <c r="F20" s="35" t="e">
        <f>'11501'!F20+#REF!+#REF!+#REF!+#REF!+#REF!+#REF!+#REF!+#REF!+#REF!+#REF!+#REF!</f>
        <v>#REF!</v>
      </c>
      <c r="G20" s="35" t="e">
        <f>'11501'!G20+#REF!+#REF!+#REF!+#REF!+#REF!+#REF!+#REF!+#REF!+#REF!+#REF!+#REF!</f>
        <v>#REF!</v>
      </c>
      <c r="H20" s="35" t="e">
        <f>'11501'!H20+#REF!+#REF!+#REF!+#REF!+#REF!+#REF!+#REF!+#REF!+#REF!+#REF!+#REF!</f>
        <v>#REF!</v>
      </c>
      <c r="I20" s="35" t="e">
        <f>'11501'!I20+#REF!+#REF!+#REF!+#REF!+#REF!+#REF!+#REF!+#REF!+#REF!+#REF!+#REF!</f>
        <v>#REF!</v>
      </c>
      <c r="J20" s="35" t="e">
        <f>'11501'!J20+#REF!+#REF!+#REF!+#REF!+#REF!+#REF!+#REF!+#REF!+#REF!+#REF!+#REF!</f>
        <v>#REF!</v>
      </c>
      <c r="K20" s="35" t="e">
        <f>'11501'!K20+#REF!+#REF!+#REF!+#REF!+#REF!+#REF!+#REF!+#REF!+#REF!+#REF!+#REF!</f>
        <v>#REF!</v>
      </c>
      <c r="L20" s="35" t="e">
        <f>'11501'!L20+#REF!+#REF!+#REF!+#REF!+#REF!+#REF!+#REF!+#REF!+#REF!+#REF!+#REF!</f>
        <v>#REF!</v>
      </c>
      <c r="M20" s="35" t="e">
        <f>'11501'!M20+#REF!+#REF!+#REF!+#REF!+#REF!+#REF!+#REF!+#REF!+#REF!+#REF!+#REF!</f>
        <v>#REF!</v>
      </c>
      <c r="N20" s="35" t="e">
        <f>'11501'!N20+#REF!+#REF!+#REF!+#REF!+#REF!+#REF!+#REF!+#REF!+#REF!+#REF!+#REF!</f>
        <v>#REF!</v>
      </c>
      <c r="O20" s="35" t="e">
        <f>'11501'!O20+#REF!+#REF!+#REF!+#REF!+#REF!+#REF!+#REF!+#REF!+#REF!+#REF!+#REF!</f>
        <v>#REF!</v>
      </c>
      <c r="P20" s="35" t="e">
        <f>'11501'!P20+#REF!+#REF!+#REF!+#REF!+#REF!+#REF!+#REF!+#REF!+#REF!+#REF!+#REF!</f>
        <v>#REF!</v>
      </c>
      <c r="Q20" s="35" t="e">
        <f>'11501'!Q20+#REF!+#REF!+#REF!+#REF!+#REF!+#REF!+#REF!+#REF!+#REF!+#REF!+#REF!</f>
        <v>#REF!</v>
      </c>
      <c r="R20" s="35" t="e">
        <f>'11501'!R20+#REF!+#REF!+#REF!+#REF!+#REF!+#REF!+#REF!+#REF!+#REF!+#REF!+#REF!</f>
        <v>#REF!</v>
      </c>
      <c r="S20" s="35" t="e">
        <f>'11501'!S20+#REF!+#REF!+#REF!+#REF!+#REF!+#REF!+#REF!+#REF!+#REF!+#REF!+#REF!</f>
        <v>#REF!</v>
      </c>
      <c r="T20" s="35" t="e">
        <f>'11501'!T20+#REF!+#REF!+#REF!+#REF!+#REF!+#REF!+#REF!+#REF!+#REF!+#REF!+#REF!</f>
        <v>#REF!</v>
      </c>
      <c r="U20" s="35" t="e">
        <f>'11501'!U20+#REF!+#REF!+#REF!+#REF!+#REF!+#REF!+#REF!+#REF!+#REF!+#REF!+#REF!</f>
        <v>#REF!</v>
      </c>
      <c r="V20" s="35" t="e">
        <f>'11501'!V20+#REF!+#REF!+#REF!+#REF!+#REF!+#REF!+#REF!+#REF!+#REF!+#REF!+#REF!</f>
        <v>#REF!</v>
      </c>
      <c r="W20" s="35" t="e">
        <f>'11501'!W20+#REF!+#REF!+#REF!+#REF!+#REF!+#REF!+#REF!+#REF!+#REF!+#REF!+#REF!</f>
        <v>#REF!</v>
      </c>
      <c r="X20" s="35" t="e">
        <f>'11501'!X20+#REF!+#REF!+#REF!+#REF!+#REF!+#REF!+#REF!+#REF!+#REF!+#REF!+#REF!</f>
        <v>#REF!</v>
      </c>
      <c r="Y20" s="35" t="e">
        <f>'11501'!Y20+#REF!+#REF!+#REF!+#REF!+#REF!+#REF!+#REF!+#REF!+#REF!+#REF!+#REF!</f>
        <v>#REF!</v>
      </c>
      <c r="Z20" s="35" t="e">
        <f>'11501'!Z20+#REF!+#REF!+#REF!+#REF!+#REF!+#REF!+#REF!+#REF!+#REF!+#REF!+#REF!</f>
        <v>#REF!</v>
      </c>
      <c r="AA20" s="35" t="e">
        <f>'11501'!AA20+#REF!+#REF!+#REF!+#REF!+#REF!+#REF!+#REF!+#REF!+#REF!+#REF!+#REF!</f>
        <v>#REF!</v>
      </c>
      <c r="AB20" s="35" t="e">
        <f>'11501'!AB20+#REF!+#REF!+#REF!+#REF!+#REF!+#REF!+#REF!+#REF!+#REF!+#REF!+#REF!</f>
        <v>#REF!</v>
      </c>
      <c r="AC20" s="35" t="e">
        <f>'11501'!AC20+#REF!+#REF!+#REF!+#REF!+#REF!+#REF!+#REF!+#REF!+#REF!+#REF!+#REF!</f>
        <v>#REF!</v>
      </c>
      <c r="AD20" s="35" t="e">
        <f>'11501'!AD20+#REF!+#REF!+#REF!+#REF!+#REF!+#REF!+#REF!+#REF!+#REF!+#REF!+#REF!</f>
        <v>#REF!</v>
      </c>
      <c r="AE20" s="35" t="e">
        <f>'11501'!AE20+#REF!+#REF!+#REF!+#REF!+#REF!+#REF!+#REF!+#REF!+#REF!+#REF!+#REF!</f>
        <v>#REF!</v>
      </c>
      <c r="AF20" s="35" t="e">
        <f>'11501'!AF20+#REF!+#REF!+#REF!+#REF!+#REF!+#REF!+#REF!+#REF!+#REF!+#REF!+#REF!</f>
        <v>#REF!</v>
      </c>
    </row>
    <row r="21" spans="1:32" ht="19.5" customHeight="1">
      <c r="A21" s="41" t="s">
        <v>26</v>
      </c>
      <c r="B21" s="8" t="s">
        <v>19</v>
      </c>
      <c r="C21" s="9" t="e">
        <f>'11501'!C21+#REF!+#REF!+#REF!+#REF!+#REF!+#REF!+#REF!+#REF!+#REF!+#REF!+#REF!</f>
        <v>#REF!</v>
      </c>
      <c r="D21" s="9" t="e">
        <f>'11501'!D21+#REF!+#REF!+#REF!+#REF!+#REF!+#REF!+#REF!+#REF!+#REF!+#REF!+#REF!</f>
        <v>#REF!</v>
      </c>
      <c r="E21" s="9" t="e">
        <f>'11501'!E21+#REF!+#REF!+#REF!+#REF!+#REF!+#REF!+#REF!+#REF!+#REF!+#REF!+#REF!</f>
        <v>#REF!</v>
      </c>
      <c r="F21" s="9" t="e">
        <f>'11501'!F21+#REF!+#REF!+#REF!+#REF!+#REF!+#REF!+#REF!+#REF!+#REF!+#REF!+#REF!</f>
        <v>#REF!</v>
      </c>
      <c r="G21" s="9" t="e">
        <f>'11501'!G21+#REF!+#REF!+#REF!+#REF!+#REF!+#REF!+#REF!+#REF!+#REF!+#REF!+#REF!</f>
        <v>#REF!</v>
      </c>
      <c r="H21" s="9" t="e">
        <f>'11501'!H21+#REF!+#REF!+#REF!+#REF!+#REF!+#REF!+#REF!+#REF!+#REF!+#REF!+#REF!</f>
        <v>#REF!</v>
      </c>
      <c r="I21" s="9" t="e">
        <f>'11501'!I21+#REF!+#REF!+#REF!+#REF!+#REF!+#REF!+#REF!+#REF!+#REF!+#REF!+#REF!</f>
        <v>#REF!</v>
      </c>
      <c r="J21" s="9" t="e">
        <f>'11501'!J21+#REF!+#REF!+#REF!+#REF!+#REF!+#REF!+#REF!+#REF!+#REF!+#REF!+#REF!</f>
        <v>#REF!</v>
      </c>
      <c r="K21" s="9" t="e">
        <f>'11501'!K21+#REF!+#REF!+#REF!+#REF!+#REF!+#REF!+#REF!+#REF!+#REF!+#REF!+#REF!</f>
        <v>#REF!</v>
      </c>
      <c r="L21" s="9" t="e">
        <f>'11501'!L21+#REF!+#REF!+#REF!+#REF!+#REF!+#REF!+#REF!+#REF!+#REF!+#REF!+#REF!</f>
        <v>#REF!</v>
      </c>
      <c r="M21" s="9" t="e">
        <f>'11501'!M21+#REF!+#REF!+#REF!+#REF!+#REF!+#REF!+#REF!+#REF!+#REF!+#REF!+#REF!</f>
        <v>#REF!</v>
      </c>
      <c r="N21" s="9" t="e">
        <f>'11501'!N21+#REF!+#REF!+#REF!+#REF!+#REF!+#REF!+#REF!+#REF!+#REF!+#REF!+#REF!</f>
        <v>#REF!</v>
      </c>
      <c r="O21" s="9" t="e">
        <f>'11501'!O21+#REF!+#REF!+#REF!+#REF!+#REF!+#REF!+#REF!+#REF!+#REF!+#REF!+#REF!</f>
        <v>#REF!</v>
      </c>
      <c r="P21" s="9" t="e">
        <f>'11501'!P21+#REF!+#REF!+#REF!+#REF!+#REF!+#REF!+#REF!+#REF!+#REF!+#REF!+#REF!</f>
        <v>#REF!</v>
      </c>
      <c r="Q21" s="9" t="e">
        <f>'11501'!Q21+#REF!+#REF!+#REF!+#REF!+#REF!+#REF!+#REF!+#REF!+#REF!+#REF!+#REF!</f>
        <v>#REF!</v>
      </c>
      <c r="R21" s="9" t="e">
        <f>'11501'!R21+#REF!+#REF!+#REF!+#REF!+#REF!+#REF!+#REF!+#REF!+#REF!+#REF!+#REF!</f>
        <v>#REF!</v>
      </c>
      <c r="S21" s="9" t="e">
        <f>'11501'!S21+#REF!+#REF!+#REF!+#REF!+#REF!+#REF!+#REF!+#REF!+#REF!+#REF!+#REF!</f>
        <v>#REF!</v>
      </c>
      <c r="T21" s="9" t="e">
        <f>'11501'!T21+#REF!+#REF!+#REF!+#REF!+#REF!+#REF!+#REF!+#REF!+#REF!+#REF!+#REF!</f>
        <v>#REF!</v>
      </c>
      <c r="U21" s="9" t="e">
        <f>'11501'!U21+#REF!+#REF!+#REF!+#REF!+#REF!+#REF!+#REF!+#REF!+#REF!+#REF!+#REF!</f>
        <v>#REF!</v>
      </c>
      <c r="V21" s="9" t="e">
        <f>'11501'!V21+#REF!+#REF!+#REF!+#REF!+#REF!+#REF!+#REF!+#REF!+#REF!+#REF!+#REF!</f>
        <v>#REF!</v>
      </c>
      <c r="W21" s="9" t="e">
        <f>'11501'!W21+#REF!+#REF!+#REF!+#REF!+#REF!+#REF!+#REF!+#REF!+#REF!+#REF!+#REF!</f>
        <v>#REF!</v>
      </c>
      <c r="X21" s="9" t="e">
        <f>'11501'!X21+#REF!+#REF!+#REF!+#REF!+#REF!+#REF!+#REF!+#REF!+#REF!+#REF!+#REF!</f>
        <v>#REF!</v>
      </c>
      <c r="Y21" s="9" t="e">
        <f>'11501'!Y21+#REF!+#REF!+#REF!+#REF!+#REF!+#REF!+#REF!+#REF!+#REF!+#REF!+#REF!</f>
        <v>#REF!</v>
      </c>
      <c r="Z21" s="9" t="e">
        <f>'11501'!Z21+#REF!+#REF!+#REF!+#REF!+#REF!+#REF!+#REF!+#REF!+#REF!+#REF!+#REF!</f>
        <v>#REF!</v>
      </c>
      <c r="AA21" s="9" t="e">
        <f>'11501'!AA21+#REF!+#REF!+#REF!+#REF!+#REF!+#REF!+#REF!+#REF!+#REF!+#REF!+#REF!</f>
        <v>#REF!</v>
      </c>
      <c r="AB21" s="9" t="e">
        <f>'11501'!AB21+#REF!+#REF!+#REF!+#REF!+#REF!+#REF!+#REF!+#REF!+#REF!+#REF!+#REF!</f>
        <v>#REF!</v>
      </c>
      <c r="AC21" s="9" t="e">
        <f>'11501'!AC21+#REF!+#REF!+#REF!+#REF!+#REF!+#REF!+#REF!+#REF!+#REF!+#REF!+#REF!</f>
        <v>#REF!</v>
      </c>
      <c r="AD21" s="9" t="e">
        <f>'11501'!AD21+#REF!+#REF!+#REF!+#REF!+#REF!+#REF!+#REF!+#REF!+#REF!+#REF!+#REF!</f>
        <v>#REF!</v>
      </c>
      <c r="AE21" s="9" t="e">
        <f>'11501'!AE21+#REF!+#REF!+#REF!+#REF!+#REF!+#REF!+#REF!+#REF!+#REF!+#REF!+#REF!</f>
        <v>#REF!</v>
      </c>
      <c r="AF21" s="9" t="e">
        <f>'11501'!AF21+#REF!+#REF!+#REF!+#REF!+#REF!+#REF!+#REF!+#REF!+#REF!+#REF!+#REF!</f>
        <v>#REF!</v>
      </c>
    </row>
    <row r="22" spans="1:32" ht="19.5" customHeight="1">
      <c r="A22" s="42"/>
      <c r="B22" s="13" t="s">
        <v>20</v>
      </c>
      <c r="C22" s="9" t="e">
        <f>'11501'!C22+#REF!+#REF!+#REF!+#REF!+#REF!+#REF!+#REF!+#REF!+#REF!+#REF!+#REF!</f>
        <v>#REF!</v>
      </c>
      <c r="D22" s="9" t="e">
        <f>'11501'!D22+#REF!+#REF!+#REF!+#REF!+#REF!+#REF!+#REF!+#REF!+#REF!+#REF!+#REF!</f>
        <v>#REF!</v>
      </c>
      <c r="E22" s="9" t="e">
        <f>'11501'!E22+#REF!+#REF!+#REF!+#REF!+#REF!+#REF!+#REF!+#REF!+#REF!+#REF!+#REF!</f>
        <v>#REF!</v>
      </c>
      <c r="F22" s="9" t="e">
        <f>'11501'!F22+#REF!+#REF!+#REF!+#REF!+#REF!+#REF!+#REF!+#REF!+#REF!+#REF!+#REF!</f>
        <v>#REF!</v>
      </c>
      <c r="G22" s="9" t="e">
        <f>'11501'!G22+#REF!+#REF!+#REF!+#REF!+#REF!+#REF!+#REF!+#REF!+#REF!+#REF!+#REF!</f>
        <v>#REF!</v>
      </c>
      <c r="H22" s="9" t="e">
        <f>'11501'!H22+#REF!+#REF!+#REF!+#REF!+#REF!+#REF!+#REF!+#REF!+#REF!+#REF!+#REF!</f>
        <v>#REF!</v>
      </c>
      <c r="I22" s="9" t="e">
        <f>'11501'!I22+#REF!+#REF!+#REF!+#REF!+#REF!+#REF!+#REF!+#REF!+#REF!+#REF!+#REF!</f>
        <v>#REF!</v>
      </c>
      <c r="J22" s="9" t="e">
        <f>'11501'!J22+#REF!+#REF!+#REF!+#REF!+#REF!+#REF!+#REF!+#REF!+#REF!+#REF!+#REF!</f>
        <v>#REF!</v>
      </c>
      <c r="K22" s="9" t="e">
        <f>'11501'!K22+#REF!+#REF!+#REF!+#REF!+#REF!+#REF!+#REF!+#REF!+#REF!+#REF!+#REF!</f>
        <v>#REF!</v>
      </c>
      <c r="L22" s="9" t="e">
        <f>'11501'!L22+#REF!+#REF!+#REF!+#REF!+#REF!+#REF!+#REF!+#REF!+#REF!+#REF!+#REF!</f>
        <v>#REF!</v>
      </c>
      <c r="M22" s="9" t="e">
        <f>'11501'!M22+#REF!+#REF!+#REF!+#REF!+#REF!+#REF!+#REF!+#REF!+#REF!+#REF!+#REF!</f>
        <v>#REF!</v>
      </c>
      <c r="N22" s="9" t="e">
        <f>'11501'!N22+#REF!+#REF!+#REF!+#REF!+#REF!+#REF!+#REF!+#REF!+#REF!+#REF!+#REF!</f>
        <v>#REF!</v>
      </c>
      <c r="O22" s="9" t="e">
        <f>'11501'!O22+#REF!+#REF!+#REF!+#REF!+#REF!+#REF!+#REF!+#REF!+#REF!+#REF!+#REF!</f>
        <v>#REF!</v>
      </c>
      <c r="P22" s="9" t="e">
        <f>'11501'!P22+#REF!+#REF!+#REF!+#REF!+#REF!+#REF!+#REF!+#REF!+#REF!+#REF!+#REF!</f>
        <v>#REF!</v>
      </c>
      <c r="Q22" s="9" t="e">
        <f>'11501'!Q22+#REF!+#REF!+#REF!+#REF!+#REF!+#REF!+#REF!+#REF!+#REF!+#REF!+#REF!</f>
        <v>#REF!</v>
      </c>
      <c r="R22" s="9" t="e">
        <f>'11501'!R22+#REF!+#REF!+#REF!+#REF!+#REF!+#REF!+#REF!+#REF!+#REF!+#REF!+#REF!</f>
        <v>#REF!</v>
      </c>
      <c r="S22" s="9" t="e">
        <f>'11501'!S22+#REF!+#REF!+#REF!+#REF!+#REF!+#REF!+#REF!+#REF!+#REF!+#REF!+#REF!</f>
        <v>#REF!</v>
      </c>
      <c r="T22" s="9" t="e">
        <f>'11501'!T22+#REF!+#REF!+#REF!+#REF!+#REF!+#REF!+#REF!+#REF!+#REF!+#REF!+#REF!</f>
        <v>#REF!</v>
      </c>
      <c r="U22" s="9" t="e">
        <f>'11501'!U22+#REF!+#REF!+#REF!+#REF!+#REF!+#REF!+#REF!+#REF!+#REF!+#REF!+#REF!</f>
        <v>#REF!</v>
      </c>
      <c r="V22" s="9" t="e">
        <f>'11501'!V22+#REF!+#REF!+#REF!+#REF!+#REF!+#REF!+#REF!+#REF!+#REF!+#REF!+#REF!</f>
        <v>#REF!</v>
      </c>
      <c r="W22" s="9" t="e">
        <f>'11501'!W22+#REF!+#REF!+#REF!+#REF!+#REF!+#REF!+#REF!+#REF!+#REF!+#REF!+#REF!</f>
        <v>#REF!</v>
      </c>
      <c r="X22" s="9" t="e">
        <f>'11501'!X22+#REF!+#REF!+#REF!+#REF!+#REF!+#REF!+#REF!+#REF!+#REF!+#REF!+#REF!</f>
        <v>#REF!</v>
      </c>
      <c r="Y22" s="9" t="e">
        <f>'11501'!Y22+#REF!+#REF!+#REF!+#REF!+#REF!+#REF!+#REF!+#REF!+#REF!+#REF!+#REF!</f>
        <v>#REF!</v>
      </c>
      <c r="Z22" s="9" t="e">
        <f>'11501'!Z22+#REF!+#REF!+#REF!+#REF!+#REF!+#REF!+#REF!+#REF!+#REF!+#REF!+#REF!</f>
        <v>#REF!</v>
      </c>
      <c r="AA22" s="9" t="e">
        <f>'11501'!AA22+#REF!+#REF!+#REF!+#REF!+#REF!+#REF!+#REF!+#REF!+#REF!+#REF!+#REF!</f>
        <v>#REF!</v>
      </c>
      <c r="AB22" s="9" t="e">
        <f>'11501'!AB22+#REF!+#REF!+#REF!+#REF!+#REF!+#REF!+#REF!+#REF!+#REF!+#REF!+#REF!</f>
        <v>#REF!</v>
      </c>
      <c r="AC22" s="9" t="e">
        <f>'11501'!AC22+#REF!+#REF!+#REF!+#REF!+#REF!+#REF!+#REF!+#REF!+#REF!+#REF!+#REF!</f>
        <v>#REF!</v>
      </c>
      <c r="AD22" s="9" t="e">
        <f>'11501'!AD22+#REF!+#REF!+#REF!+#REF!+#REF!+#REF!+#REF!+#REF!+#REF!+#REF!+#REF!</f>
        <v>#REF!</v>
      </c>
      <c r="AE22" s="9" t="e">
        <f>'11501'!AE22+#REF!+#REF!+#REF!+#REF!+#REF!+#REF!+#REF!+#REF!+#REF!+#REF!+#REF!</f>
        <v>#REF!</v>
      </c>
      <c r="AF22" s="9" t="e">
        <f>'11501'!AF22+#REF!+#REF!+#REF!+#REF!+#REF!+#REF!+#REF!+#REF!+#REF!+#REF!+#REF!</f>
        <v>#REF!</v>
      </c>
    </row>
    <row r="23" spans="1:32" ht="19.5" customHeight="1">
      <c r="A23" s="42"/>
      <c r="B23" s="13" t="s">
        <v>21</v>
      </c>
      <c r="C23" s="9" t="e">
        <f>'11501'!C23+#REF!+#REF!+#REF!+#REF!+#REF!+#REF!+#REF!+#REF!+#REF!+#REF!+#REF!</f>
        <v>#REF!</v>
      </c>
      <c r="D23" s="9" t="e">
        <f>'11501'!D23+#REF!+#REF!+#REF!+#REF!+#REF!+#REF!+#REF!+#REF!+#REF!+#REF!+#REF!</f>
        <v>#REF!</v>
      </c>
      <c r="E23" s="9" t="e">
        <f>'11501'!E23+#REF!+#REF!+#REF!+#REF!+#REF!+#REF!+#REF!+#REF!+#REF!+#REF!+#REF!</f>
        <v>#REF!</v>
      </c>
      <c r="F23" s="9" t="e">
        <f>'11501'!F23+#REF!+#REF!+#REF!+#REF!+#REF!+#REF!+#REF!+#REF!+#REF!+#REF!+#REF!</f>
        <v>#REF!</v>
      </c>
      <c r="G23" s="9" t="e">
        <f>'11501'!G23+#REF!+#REF!+#REF!+#REF!+#REF!+#REF!+#REF!+#REF!+#REF!+#REF!+#REF!</f>
        <v>#REF!</v>
      </c>
      <c r="H23" s="9" t="e">
        <f>'11501'!H23+#REF!+#REF!+#REF!+#REF!+#REF!+#REF!+#REF!+#REF!+#REF!+#REF!+#REF!</f>
        <v>#REF!</v>
      </c>
      <c r="I23" s="9" t="e">
        <f>'11501'!I23+#REF!+#REF!+#REF!+#REF!+#REF!+#REF!+#REF!+#REF!+#REF!+#REF!+#REF!</f>
        <v>#REF!</v>
      </c>
      <c r="J23" s="9" t="e">
        <f>'11501'!J23+#REF!+#REF!+#REF!+#REF!+#REF!+#REF!+#REF!+#REF!+#REF!+#REF!+#REF!</f>
        <v>#REF!</v>
      </c>
      <c r="K23" s="9" t="e">
        <f>'11501'!K23+#REF!+#REF!+#REF!+#REF!+#REF!+#REF!+#REF!+#REF!+#REF!+#REF!+#REF!</f>
        <v>#REF!</v>
      </c>
      <c r="L23" s="9" t="e">
        <f>'11501'!L23+#REF!+#REF!+#REF!+#REF!+#REF!+#REF!+#REF!+#REF!+#REF!+#REF!+#REF!</f>
        <v>#REF!</v>
      </c>
      <c r="M23" s="9" t="e">
        <f>'11501'!M23+#REF!+#REF!+#REF!+#REF!+#REF!+#REF!+#REF!+#REF!+#REF!+#REF!+#REF!</f>
        <v>#REF!</v>
      </c>
      <c r="N23" s="9" t="e">
        <f>'11501'!N23+#REF!+#REF!+#REF!+#REF!+#REF!+#REF!+#REF!+#REF!+#REF!+#REF!+#REF!</f>
        <v>#REF!</v>
      </c>
      <c r="O23" s="9" t="e">
        <f>'11501'!O23+#REF!+#REF!+#REF!+#REF!+#REF!+#REF!+#REF!+#REF!+#REF!+#REF!+#REF!</f>
        <v>#REF!</v>
      </c>
      <c r="P23" s="9" t="e">
        <f>'11501'!P23+#REF!+#REF!+#REF!+#REF!+#REF!+#REF!+#REF!+#REF!+#REF!+#REF!+#REF!</f>
        <v>#REF!</v>
      </c>
      <c r="Q23" s="9" t="e">
        <f>'11501'!Q23+#REF!+#REF!+#REF!+#REF!+#REF!+#REF!+#REF!+#REF!+#REF!+#REF!+#REF!</f>
        <v>#REF!</v>
      </c>
      <c r="R23" s="9" t="e">
        <f>'11501'!R23+#REF!+#REF!+#REF!+#REF!+#REF!+#REF!+#REF!+#REF!+#REF!+#REF!+#REF!</f>
        <v>#REF!</v>
      </c>
      <c r="S23" s="9" t="e">
        <f>'11501'!S23+#REF!+#REF!+#REF!+#REF!+#REF!+#REF!+#REF!+#REF!+#REF!+#REF!+#REF!</f>
        <v>#REF!</v>
      </c>
      <c r="T23" s="9" t="e">
        <f>'11501'!T23+#REF!+#REF!+#REF!+#REF!+#REF!+#REF!+#REF!+#REF!+#REF!+#REF!+#REF!</f>
        <v>#REF!</v>
      </c>
      <c r="U23" s="9" t="e">
        <f>'11501'!U23+#REF!+#REF!+#REF!+#REF!+#REF!+#REF!+#REF!+#REF!+#REF!+#REF!+#REF!</f>
        <v>#REF!</v>
      </c>
      <c r="V23" s="9" t="e">
        <f>'11501'!V23+#REF!+#REF!+#REF!+#REF!+#REF!+#REF!+#REF!+#REF!+#REF!+#REF!+#REF!</f>
        <v>#REF!</v>
      </c>
      <c r="W23" s="9" t="e">
        <f>'11501'!W23+#REF!+#REF!+#REF!+#REF!+#REF!+#REF!+#REF!+#REF!+#REF!+#REF!+#REF!</f>
        <v>#REF!</v>
      </c>
      <c r="X23" s="9" t="e">
        <f>'11501'!X23+#REF!+#REF!+#REF!+#REF!+#REF!+#REF!+#REF!+#REF!+#REF!+#REF!+#REF!</f>
        <v>#REF!</v>
      </c>
      <c r="Y23" s="9" t="e">
        <f>'11501'!Y23+#REF!+#REF!+#REF!+#REF!+#REF!+#REF!+#REF!+#REF!+#REF!+#REF!+#REF!</f>
        <v>#REF!</v>
      </c>
      <c r="Z23" s="9" t="e">
        <f>'11501'!Z23+#REF!+#REF!+#REF!+#REF!+#REF!+#REF!+#REF!+#REF!+#REF!+#REF!+#REF!</f>
        <v>#REF!</v>
      </c>
      <c r="AA23" s="9" t="e">
        <f>'11501'!AA23+#REF!+#REF!+#REF!+#REF!+#REF!+#REF!+#REF!+#REF!+#REF!+#REF!+#REF!</f>
        <v>#REF!</v>
      </c>
      <c r="AB23" s="9" t="e">
        <f>'11501'!AB23+#REF!+#REF!+#REF!+#REF!+#REF!+#REF!+#REF!+#REF!+#REF!+#REF!+#REF!</f>
        <v>#REF!</v>
      </c>
      <c r="AC23" s="9" t="e">
        <f>'11501'!AC23+#REF!+#REF!+#REF!+#REF!+#REF!+#REF!+#REF!+#REF!+#REF!+#REF!+#REF!</f>
        <v>#REF!</v>
      </c>
      <c r="AD23" s="9" t="e">
        <f>'11501'!AD23+#REF!+#REF!+#REF!+#REF!+#REF!+#REF!+#REF!+#REF!+#REF!+#REF!+#REF!</f>
        <v>#REF!</v>
      </c>
      <c r="AE23" s="9" t="e">
        <f>'11501'!AE23+#REF!+#REF!+#REF!+#REF!+#REF!+#REF!+#REF!+#REF!+#REF!+#REF!+#REF!</f>
        <v>#REF!</v>
      </c>
      <c r="AF23" s="9" t="e">
        <f>'11501'!AF23+#REF!+#REF!+#REF!+#REF!+#REF!+#REF!+#REF!+#REF!+#REF!+#REF!+#REF!</f>
        <v>#REF!</v>
      </c>
    </row>
    <row r="24" spans="1:32" ht="19.5" customHeight="1">
      <c r="A24" s="43"/>
      <c r="B24" s="13" t="s">
        <v>22</v>
      </c>
      <c r="C24" s="9" t="e">
        <f>'11501'!C24+#REF!+#REF!+#REF!+#REF!+#REF!+#REF!+#REF!+#REF!+#REF!+#REF!+#REF!</f>
        <v>#REF!</v>
      </c>
      <c r="D24" s="9" t="e">
        <f>'11501'!D24+#REF!+#REF!+#REF!+#REF!+#REF!+#REF!+#REF!+#REF!+#REF!+#REF!+#REF!</f>
        <v>#REF!</v>
      </c>
      <c r="E24" s="9" t="e">
        <f>'11501'!E24+#REF!+#REF!+#REF!+#REF!+#REF!+#REF!+#REF!+#REF!+#REF!+#REF!+#REF!</f>
        <v>#REF!</v>
      </c>
      <c r="F24" s="9" t="e">
        <f>'11501'!F24+#REF!+#REF!+#REF!+#REF!+#REF!+#REF!+#REF!+#REF!+#REF!+#REF!+#REF!</f>
        <v>#REF!</v>
      </c>
      <c r="G24" s="9" t="e">
        <f>'11501'!G24+#REF!+#REF!+#REF!+#REF!+#REF!+#REF!+#REF!+#REF!+#REF!+#REF!+#REF!</f>
        <v>#REF!</v>
      </c>
      <c r="H24" s="9" t="e">
        <f>'11501'!H24+#REF!+#REF!+#REF!+#REF!+#REF!+#REF!+#REF!+#REF!+#REF!+#REF!+#REF!</f>
        <v>#REF!</v>
      </c>
      <c r="I24" s="9" t="e">
        <f>'11501'!I24+#REF!+#REF!+#REF!+#REF!+#REF!+#REF!+#REF!+#REF!+#REF!+#REF!+#REF!</f>
        <v>#REF!</v>
      </c>
      <c r="J24" s="9" t="e">
        <f>'11501'!J24+#REF!+#REF!+#REF!+#REF!+#REF!+#REF!+#REF!+#REF!+#REF!+#REF!+#REF!</f>
        <v>#REF!</v>
      </c>
      <c r="K24" s="9" t="e">
        <f>'11501'!K24+#REF!+#REF!+#REF!+#REF!+#REF!+#REF!+#REF!+#REF!+#REF!+#REF!+#REF!</f>
        <v>#REF!</v>
      </c>
      <c r="L24" s="9" t="e">
        <f>'11501'!L24+#REF!+#REF!+#REF!+#REF!+#REF!+#REF!+#REF!+#REF!+#REF!+#REF!+#REF!</f>
        <v>#REF!</v>
      </c>
      <c r="M24" s="9" t="e">
        <f>'11501'!M24+#REF!+#REF!+#REF!+#REF!+#REF!+#REF!+#REF!+#REF!+#REF!+#REF!+#REF!</f>
        <v>#REF!</v>
      </c>
      <c r="N24" s="9" t="e">
        <f>'11501'!N24+#REF!+#REF!+#REF!+#REF!+#REF!+#REF!+#REF!+#REF!+#REF!+#REF!+#REF!</f>
        <v>#REF!</v>
      </c>
      <c r="O24" s="9" t="e">
        <f>'11501'!O24+#REF!+#REF!+#REF!+#REF!+#REF!+#REF!+#REF!+#REF!+#REF!+#REF!+#REF!</f>
        <v>#REF!</v>
      </c>
      <c r="P24" s="9" t="e">
        <f>'11501'!P24+#REF!+#REF!+#REF!+#REF!+#REF!+#REF!+#REF!+#REF!+#REF!+#REF!+#REF!</f>
        <v>#REF!</v>
      </c>
      <c r="Q24" s="9" t="e">
        <f>'11501'!Q24+#REF!+#REF!+#REF!+#REF!+#REF!+#REF!+#REF!+#REF!+#REF!+#REF!+#REF!</f>
        <v>#REF!</v>
      </c>
      <c r="R24" s="9" t="e">
        <f>'11501'!R24+#REF!+#REF!+#REF!+#REF!+#REF!+#REF!+#REF!+#REF!+#REF!+#REF!+#REF!</f>
        <v>#REF!</v>
      </c>
      <c r="S24" s="9" t="e">
        <f>'11501'!S24+#REF!+#REF!+#REF!+#REF!+#REF!+#REF!+#REF!+#REF!+#REF!+#REF!+#REF!</f>
        <v>#REF!</v>
      </c>
      <c r="T24" s="9" t="e">
        <f>'11501'!T24+#REF!+#REF!+#REF!+#REF!+#REF!+#REF!+#REF!+#REF!+#REF!+#REF!+#REF!</f>
        <v>#REF!</v>
      </c>
      <c r="U24" s="9" t="e">
        <f>'11501'!U24+#REF!+#REF!+#REF!+#REF!+#REF!+#REF!+#REF!+#REF!+#REF!+#REF!+#REF!</f>
        <v>#REF!</v>
      </c>
      <c r="V24" s="9" t="e">
        <f>'11501'!V24+#REF!+#REF!+#REF!+#REF!+#REF!+#REF!+#REF!+#REF!+#REF!+#REF!+#REF!</f>
        <v>#REF!</v>
      </c>
      <c r="W24" s="9" t="e">
        <f>'11501'!W24+#REF!+#REF!+#REF!+#REF!+#REF!+#REF!+#REF!+#REF!+#REF!+#REF!+#REF!</f>
        <v>#REF!</v>
      </c>
      <c r="X24" s="9" t="e">
        <f>'11501'!X24+#REF!+#REF!+#REF!+#REF!+#REF!+#REF!+#REF!+#REF!+#REF!+#REF!+#REF!</f>
        <v>#REF!</v>
      </c>
      <c r="Y24" s="9" t="e">
        <f>'11501'!Y24+#REF!+#REF!+#REF!+#REF!+#REF!+#REF!+#REF!+#REF!+#REF!+#REF!+#REF!</f>
        <v>#REF!</v>
      </c>
      <c r="Z24" s="9" t="e">
        <f>'11501'!Z24+#REF!+#REF!+#REF!+#REF!+#REF!+#REF!+#REF!+#REF!+#REF!+#REF!+#REF!</f>
        <v>#REF!</v>
      </c>
      <c r="AA24" s="9" t="e">
        <f>'11501'!AA24+#REF!+#REF!+#REF!+#REF!+#REF!+#REF!+#REF!+#REF!+#REF!+#REF!+#REF!</f>
        <v>#REF!</v>
      </c>
      <c r="AB24" s="9" t="e">
        <f>'11501'!AB24+#REF!+#REF!+#REF!+#REF!+#REF!+#REF!+#REF!+#REF!+#REF!+#REF!+#REF!</f>
        <v>#REF!</v>
      </c>
      <c r="AC24" s="9" t="e">
        <f>'11501'!AC24+#REF!+#REF!+#REF!+#REF!+#REF!+#REF!+#REF!+#REF!+#REF!+#REF!+#REF!</f>
        <v>#REF!</v>
      </c>
      <c r="AD24" s="9" t="e">
        <f>'11501'!AD24+#REF!+#REF!+#REF!+#REF!+#REF!+#REF!+#REF!+#REF!+#REF!+#REF!+#REF!</f>
        <v>#REF!</v>
      </c>
      <c r="AE24" s="9" t="e">
        <f>'11501'!AE24+#REF!+#REF!+#REF!+#REF!+#REF!+#REF!+#REF!+#REF!+#REF!+#REF!+#REF!</f>
        <v>#REF!</v>
      </c>
      <c r="AF24" s="9" t="e">
        <f>'11501'!AF24+#REF!+#REF!+#REF!+#REF!+#REF!+#REF!+#REF!+#REF!+#REF!+#REF!+#REF!</f>
        <v>#REF!</v>
      </c>
    </row>
    <row r="25" spans="1:32" s="36" customFormat="1" ht="19.5" customHeight="1" thickBot="1">
      <c r="A25" s="33" t="s">
        <v>23</v>
      </c>
      <c r="B25" s="34"/>
      <c r="C25" s="35" t="e">
        <f>'11501'!C25+#REF!+#REF!+#REF!+#REF!+#REF!+#REF!+#REF!+#REF!+#REF!+#REF!+#REF!</f>
        <v>#REF!</v>
      </c>
      <c r="D25" s="35" t="e">
        <f>'11501'!D25+#REF!+#REF!+#REF!+#REF!+#REF!+#REF!+#REF!+#REF!+#REF!+#REF!+#REF!</f>
        <v>#REF!</v>
      </c>
      <c r="E25" s="35" t="e">
        <f>'11501'!E25+#REF!+#REF!+#REF!+#REF!+#REF!+#REF!+#REF!+#REF!+#REF!+#REF!+#REF!</f>
        <v>#REF!</v>
      </c>
      <c r="F25" s="35" t="e">
        <f>'11501'!F25+#REF!+#REF!+#REF!+#REF!+#REF!+#REF!+#REF!+#REF!+#REF!+#REF!+#REF!</f>
        <v>#REF!</v>
      </c>
      <c r="G25" s="35" t="e">
        <f>'11501'!G25+#REF!+#REF!+#REF!+#REF!+#REF!+#REF!+#REF!+#REF!+#REF!+#REF!+#REF!</f>
        <v>#REF!</v>
      </c>
      <c r="H25" s="35" t="e">
        <f>'11501'!H25+#REF!+#REF!+#REF!+#REF!+#REF!+#REF!+#REF!+#REF!+#REF!+#REF!+#REF!</f>
        <v>#REF!</v>
      </c>
      <c r="I25" s="35" t="e">
        <f>'11501'!I25+#REF!+#REF!+#REF!+#REF!+#REF!+#REF!+#REF!+#REF!+#REF!+#REF!+#REF!</f>
        <v>#REF!</v>
      </c>
      <c r="J25" s="35" t="e">
        <f>'11501'!J25+#REF!+#REF!+#REF!+#REF!+#REF!+#REF!+#REF!+#REF!+#REF!+#REF!+#REF!</f>
        <v>#REF!</v>
      </c>
      <c r="K25" s="35" t="e">
        <f>'11501'!K25+#REF!+#REF!+#REF!+#REF!+#REF!+#REF!+#REF!+#REF!+#REF!+#REF!+#REF!</f>
        <v>#REF!</v>
      </c>
      <c r="L25" s="35" t="e">
        <f>'11501'!L25+#REF!+#REF!+#REF!+#REF!+#REF!+#REF!+#REF!+#REF!+#REF!+#REF!+#REF!</f>
        <v>#REF!</v>
      </c>
      <c r="M25" s="35" t="e">
        <f>'11501'!M25+#REF!+#REF!+#REF!+#REF!+#REF!+#REF!+#REF!+#REF!+#REF!+#REF!+#REF!</f>
        <v>#REF!</v>
      </c>
      <c r="N25" s="35" t="e">
        <f>'11501'!N25+#REF!+#REF!+#REF!+#REF!+#REF!+#REF!+#REF!+#REF!+#REF!+#REF!+#REF!</f>
        <v>#REF!</v>
      </c>
      <c r="O25" s="35" t="e">
        <f>'11501'!O25+#REF!+#REF!+#REF!+#REF!+#REF!+#REF!+#REF!+#REF!+#REF!+#REF!+#REF!</f>
        <v>#REF!</v>
      </c>
      <c r="P25" s="35" t="e">
        <f>'11501'!P25+#REF!+#REF!+#REF!+#REF!+#REF!+#REF!+#REF!+#REF!+#REF!+#REF!+#REF!</f>
        <v>#REF!</v>
      </c>
      <c r="Q25" s="35" t="e">
        <f>'11501'!Q25+#REF!+#REF!+#REF!+#REF!+#REF!+#REF!+#REF!+#REF!+#REF!+#REF!+#REF!</f>
        <v>#REF!</v>
      </c>
      <c r="R25" s="35" t="e">
        <f>'11501'!R25+#REF!+#REF!+#REF!+#REF!+#REF!+#REF!+#REF!+#REF!+#REF!+#REF!+#REF!</f>
        <v>#REF!</v>
      </c>
      <c r="S25" s="35" t="e">
        <f>'11501'!S25+#REF!+#REF!+#REF!+#REF!+#REF!+#REF!+#REF!+#REF!+#REF!+#REF!+#REF!</f>
        <v>#REF!</v>
      </c>
      <c r="T25" s="35" t="e">
        <f>'11501'!T25+#REF!+#REF!+#REF!+#REF!+#REF!+#REF!+#REF!+#REF!+#REF!+#REF!+#REF!</f>
        <v>#REF!</v>
      </c>
      <c r="U25" s="35" t="e">
        <f>'11501'!U25+#REF!+#REF!+#REF!+#REF!+#REF!+#REF!+#REF!+#REF!+#REF!+#REF!+#REF!</f>
        <v>#REF!</v>
      </c>
      <c r="V25" s="35" t="e">
        <f>'11501'!V25+#REF!+#REF!+#REF!+#REF!+#REF!+#REF!+#REF!+#REF!+#REF!+#REF!+#REF!</f>
        <v>#REF!</v>
      </c>
      <c r="W25" s="35" t="e">
        <f>'11501'!W25+#REF!+#REF!+#REF!+#REF!+#REF!+#REF!+#REF!+#REF!+#REF!+#REF!+#REF!</f>
        <v>#REF!</v>
      </c>
      <c r="X25" s="35" t="e">
        <f>'11501'!X25+#REF!+#REF!+#REF!+#REF!+#REF!+#REF!+#REF!+#REF!+#REF!+#REF!+#REF!</f>
        <v>#REF!</v>
      </c>
      <c r="Y25" s="35" t="e">
        <f>'11501'!Y25+#REF!+#REF!+#REF!+#REF!+#REF!+#REF!+#REF!+#REF!+#REF!+#REF!+#REF!</f>
        <v>#REF!</v>
      </c>
      <c r="Z25" s="35" t="e">
        <f>'11501'!Z25+#REF!+#REF!+#REF!+#REF!+#REF!+#REF!+#REF!+#REF!+#REF!+#REF!+#REF!</f>
        <v>#REF!</v>
      </c>
      <c r="AA25" s="35" t="e">
        <f>'11501'!AA25+#REF!+#REF!+#REF!+#REF!+#REF!+#REF!+#REF!+#REF!+#REF!+#REF!+#REF!</f>
        <v>#REF!</v>
      </c>
      <c r="AB25" s="35" t="e">
        <f>'11501'!AB25+#REF!+#REF!+#REF!+#REF!+#REF!+#REF!+#REF!+#REF!+#REF!+#REF!+#REF!</f>
        <v>#REF!</v>
      </c>
      <c r="AC25" s="35" t="e">
        <f>'11501'!AC25+#REF!+#REF!+#REF!+#REF!+#REF!+#REF!+#REF!+#REF!+#REF!+#REF!+#REF!</f>
        <v>#REF!</v>
      </c>
      <c r="AD25" s="35" t="e">
        <f>'11501'!AD25+#REF!+#REF!+#REF!+#REF!+#REF!+#REF!+#REF!+#REF!+#REF!+#REF!+#REF!</f>
        <v>#REF!</v>
      </c>
      <c r="AE25" s="35" t="e">
        <f>'11501'!AE25+#REF!+#REF!+#REF!+#REF!+#REF!+#REF!+#REF!+#REF!+#REF!+#REF!+#REF!</f>
        <v>#REF!</v>
      </c>
      <c r="AF25" s="35" t="e">
        <f>'11501'!AF25+#REF!+#REF!+#REF!+#REF!+#REF!+#REF!+#REF!+#REF!+#REF!+#REF!+#REF!</f>
        <v>#REF!</v>
      </c>
    </row>
    <row r="26" spans="1:32" ht="19.5" customHeight="1">
      <c r="A26" s="41" t="s">
        <v>27</v>
      </c>
      <c r="B26" s="8" t="s">
        <v>19</v>
      </c>
      <c r="C26" s="9" t="e">
        <f>'11501'!C26+#REF!+#REF!+#REF!+#REF!+#REF!+#REF!+#REF!+#REF!+#REF!+#REF!+#REF!</f>
        <v>#REF!</v>
      </c>
      <c r="D26" s="9" t="e">
        <f>'11501'!D26+#REF!+#REF!+#REF!+#REF!+#REF!+#REF!+#REF!+#REF!+#REF!+#REF!+#REF!</f>
        <v>#REF!</v>
      </c>
      <c r="E26" s="9" t="e">
        <f>'11501'!E26+#REF!+#REF!+#REF!+#REF!+#REF!+#REF!+#REF!+#REF!+#REF!+#REF!+#REF!</f>
        <v>#REF!</v>
      </c>
      <c r="F26" s="9" t="e">
        <f>'11501'!F26+#REF!+#REF!+#REF!+#REF!+#REF!+#REF!+#REF!+#REF!+#REF!+#REF!+#REF!</f>
        <v>#REF!</v>
      </c>
      <c r="G26" s="9" t="e">
        <f>'11501'!G26+#REF!+#REF!+#REF!+#REF!+#REF!+#REF!+#REF!+#REF!+#REF!+#REF!+#REF!</f>
        <v>#REF!</v>
      </c>
      <c r="H26" s="9" t="e">
        <f>'11501'!H26+#REF!+#REF!+#REF!+#REF!+#REF!+#REF!+#REF!+#REF!+#REF!+#REF!+#REF!</f>
        <v>#REF!</v>
      </c>
      <c r="I26" s="9" t="e">
        <f>'11501'!I26+#REF!+#REF!+#REF!+#REF!+#REF!+#REF!+#REF!+#REF!+#REF!+#REF!+#REF!</f>
        <v>#REF!</v>
      </c>
      <c r="J26" s="9" t="e">
        <f>'11501'!J26+#REF!+#REF!+#REF!+#REF!+#REF!+#REF!+#REF!+#REF!+#REF!+#REF!+#REF!</f>
        <v>#REF!</v>
      </c>
      <c r="K26" s="9" t="e">
        <f>'11501'!K26+#REF!+#REF!+#REF!+#REF!+#REF!+#REF!+#REF!+#REF!+#REF!+#REF!+#REF!</f>
        <v>#REF!</v>
      </c>
      <c r="L26" s="9" t="e">
        <f>'11501'!L26+#REF!+#REF!+#REF!+#REF!+#REF!+#REF!+#REF!+#REF!+#REF!+#REF!+#REF!</f>
        <v>#REF!</v>
      </c>
      <c r="M26" s="9" t="e">
        <f>'11501'!M26+#REF!+#REF!+#REF!+#REF!+#REF!+#REF!+#REF!+#REF!+#REF!+#REF!+#REF!</f>
        <v>#REF!</v>
      </c>
      <c r="N26" s="9" t="e">
        <f>'11501'!N26+#REF!+#REF!+#REF!+#REF!+#REF!+#REF!+#REF!+#REF!+#REF!+#REF!+#REF!</f>
        <v>#REF!</v>
      </c>
      <c r="O26" s="9" t="e">
        <f>'11501'!O26+#REF!+#REF!+#REF!+#REF!+#REF!+#REF!+#REF!+#REF!+#REF!+#REF!+#REF!</f>
        <v>#REF!</v>
      </c>
      <c r="P26" s="9" t="e">
        <f>'11501'!P26+#REF!+#REF!+#REF!+#REF!+#REF!+#REF!+#REF!+#REF!+#REF!+#REF!+#REF!</f>
        <v>#REF!</v>
      </c>
      <c r="Q26" s="9" t="e">
        <f>'11501'!Q26+#REF!+#REF!+#REF!+#REF!+#REF!+#REF!+#REF!+#REF!+#REF!+#REF!+#REF!</f>
        <v>#REF!</v>
      </c>
      <c r="R26" s="9" t="e">
        <f>'11501'!R26+#REF!+#REF!+#REF!+#REF!+#REF!+#REF!+#REF!+#REF!+#REF!+#REF!+#REF!</f>
        <v>#REF!</v>
      </c>
      <c r="S26" s="9" t="e">
        <f>'11501'!S26+#REF!+#REF!+#REF!+#REF!+#REF!+#REF!+#REF!+#REF!+#REF!+#REF!+#REF!</f>
        <v>#REF!</v>
      </c>
      <c r="T26" s="9" t="e">
        <f>'11501'!T26+#REF!+#REF!+#REF!+#REF!+#REF!+#REF!+#REF!+#REF!+#REF!+#REF!+#REF!</f>
        <v>#REF!</v>
      </c>
      <c r="U26" s="9" t="e">
        <f>'11501'!U26+#REF!+#REF!+#REF!+#REF!+#REF!+#REF!+#REF!+#REF!+#REF!+#REF!+#REF!</f>
        <v>#REF!</v>
      </c>
      <c r="V26" s="9" t="e">
        <f>'11501'!V26+#REF!+#REF!+#REF!+#REF!+#REF!+#REF!+#REF!+#REF!+#REF!+#REF!+#REF!</f>
        <v>#REF!</v>
      </c>
      <c r="W26" s="9" t="e">
        <f>'11501'!W26+#REF!+#REF!+#REF!+#REF!+#REF!+#REF!+#REF!+#REF!+#REF!+#REF!+#REF!</f>
        <v>#REF!</v>
      </c>
      <c r="X26" s="9" t="e">
        <f>'11501'!X26+#REF!+#REF!+#REF!+#REF!+#REF!+#REF!+#REF!+#REF!+#REF!+#REF!+#REF!</f>
        <v>#REF!</v>
      </c>
      <c r="Y26" s="9" t="e">
        <f>'11501'!Y26+#REF!+#REF!+#REF!+#REF!+#REF!+#REF!+#REF!+#REF!+#REF!+#REF!+#REF!</f>
        <v>#REF!</v>
      </c>
      <c r="Z26" s="9" t="e">
        <f>'11501'!Z26+#REF!+#REF!+#REF!+#REF!+#REF!+#REF!+#REF!+#REF!+#REF!+#REF!+#REF!</f>
        <v>#REF!</v>
      </c>
      <c r="AA26" s="9" t="e">
        <f>'11501'!AA26+#REF!+#REF!+#REF!+#REF!+#REF!+#REF!+#REF!+#REF!+#REF!+#REF!+#REF!</f>
        <v>#REF!</v>
      </c>
      <c r="AB26" s="9" t="e">
        <f>'11501'!AB26+#REF!+#REF!+#REF!+#REF!+#REF!+#REF!+#REF!+#REF!+#REF!+#REF!+#REF!</f>
        <v>#REF!</v>
      </c>
      <c r="AC26" s="9" t="e">
        <f>'11501'!AC26+#REF!+#REF!+#REF!+#REF!+#REF!+#REF!+#REF!+#REF!+#REF!+#REF!+#REF!</f>
        <v>#REF!</v>
      </c>
      <c r="AD26" s="9" t="e">
        <f>'11501'!AD26+#REF!+#REF!+#REF!+#REF!+#REF!+#REF!+#REF!+#REF!+#REF!+#REF!+#REF!</f>
        <v>#REF!</v>
      </c>
      <c r="AE26" s="9" t="e">
        <f>'11501'!AE26+#REF!+#REF!+#REF!+#REF!+#REF!+#REF!+#REF!+#REF!+#REF!+#REF!+#REF!</f>
        <v>#REF!</v>
      </c>
      <c r="AF26" s="9" t="e">
        <f>'11501'!AF26+#REF!+#REF!+#REF!+#REF!+#REF!+#REF!+#REF!+#REF!+#REF!+#REF!+#REF!</f>
        <v>#REF!</v>
      </c>
    </row>
    <row r="27" spans="1:32" ht="19.5" customHeight="1">
      <c r="A27" s="42"/>
      <c r="B27" s="13" t="s">
        <v>20</v>
      </c>
      <c r="C27" s="9" t="e">
        <f>'11501'!C27+#REF!+#REF!+#REF!+#REF!+#REF!+#REF!+#REF!+#REF!+#REF!+#REF!+#REF!</f>
        <v>#REF!</v>
      </c>
      <c r="D27" s="9" t="e">
        <f>'11501'!D27+#REF!+#REF!+#REF!+#REF!+#REF!+#REF!+#REF!+#REF!+#REF!+#REF!+#REF!</f>
        <v>#REF!</v>
      </c>
      <c r="E27" s="9" t="e">
        <f>'11501'!E27+#REF!+#REF!+#REF!+#REF!+#REF!+#REF!+#REF!+#REF!+#REF!+#REF!+#REF!</f>
        <v>#REF!</v>
      </c>
      <c r="F27" s="9" t="e">
        <f>'11501'!F27+#REF!+#REF!+#REF!+#REF!+#REF!+#REF!+#REF!+#REF!+#REF!+#REF!+#REF!</f>
        <v>#REF!</v>
      </c>
      <c r="G27" s="9" t="e">
        <f>'11501'!G27+#REF!+#REF!+#REF!+#REF!+#REF!+#REF!+#REF!+#REF!+#REF!+#REF!+#REF!</f>
        <v>#REF!</v>
      </c>
      <c r="H27" s="9" t="e">
        <f>'11501'!H27+#REF!+#REF!+#REF!+#REF!+#REF!+#REF!+#REF!+#REF!+#REF!+#REF!+#REF!</f>
        <v>#REF!</v>
      </c>
      <c r="I27" s="9" t="e">
        <f>'11501'!I27+#REF!+#REF!+#REF!+#REF!+#REF!+#REF!+#REF!+#REF!+#REF!+#REF!+#REF!</f>
        <v>#REF!</v>
      </c>
      <c r="J27" s="9" t="e">
        <f>'11501'!J27+#REF!+#REF!+#REF!+#REF!+#REF!+#REF!+#REF!+#REF!+#REF!+#REF!+#REF!</f>
        <v>#REF!</v>
      </c>
      <c r="K27" s="9" t="e">
        <f>'11501'!K27+#REF!+#REF!+#REF!+#REF!+#REF!+#REF!+#REF!+#REF!+#REF!+#REF!+#REF!</f>
        <v>#REF!</v>
      </c>
      <c r="L27" s="9" t="e">
        <f>'11501'!L27+#REF!+#REF!+#REF!+#REF!+#REF!+#REF!+#REF!+#REF!+#REF!+#REF!+#REF!</f>
        <v>#REF!</v>
      </c>
      <c r="M27" s="9" t="e">
        <f>'11501'!M27+#REF!+#REF!+#REF!+#REF!+#REF!+#REF!+#REF!+#REF!+#REF!+#REF!+#REF!</f>
        <v>#REF!</v>
      </c>
      <c r="N27" s="9" t="e">
        <f>'11501'!N27+#REF!+#REF!+#REF!+#REF!+#REF!+#REF!+#REF!+#REF!+#REF!+#REF!+#REF!</f>
        <v>#REF!</v>
      </c>
      <c r="O27" s="9" t="e">
        <f>'11501'!O27+#REF!+#REF!+#REF!+#REF!+#REF!+#REF!+#REF!+#REF!+#REF!+#REF!+#REF!</f>
        <v>#REF!</v>
      </c>
      <c r="P27" s="9" t="e">
        <f>'11501'!P27+#REF!+#REF!+#REF!+#REF!+#REF!+#REF!+#REF!+#REF!+#REF!+#REF!+#REF!</f>
        <v>#REF!</v>
      </c>
      <c r="Q27" s="9" t="e">
        <f>'11501'!Q27+#REF!+#REF!+#REF!+#REF!+#REF!+#REF!+#REF!+#REF!+#REF!+#REF!+#REF!</f>
        <v>#REF!</v>
      </c>
      <c r="R27" s="9" t="e">
        <f>'11501'!R27+#REF!+#REF!+#REF!+#REF!+#REF!+#REF!+#REF!+#REF!+#REF!+#REF!+#REF!</f>
        <v>#REF!</v>
      </c>
      <c r="S27" s="9" t="e">
        <f>'11501'!S27+#REF!+#REF!+#REF!+#REF!+#REF!+#REF!+#REF!+#REF!+#REF!+#REF!+#REF!</f>
        <v>#REF!</v>
      </c>
      <c r="T27" s="9" t="e">
        <f>'11501'!T27+#REF!+#REF!+#REF!+#REF!+#REF!+#REF!+#REF!+#REF!+#REF!+#REF!+#REF!</f>
        <v>#REF!</v>
      </c>
      <c r="U27" s="9" t="e">
        <f>'11501'!U27+#REF!+#REF!+#REF!+#REF!+#REF!+#REF!+#REF!+#REF!+#REF!+#REF!+#REF!</f>
        <v>#REF!</v>
      </c>
      <c r="V27" s="9" t="e">
        <f>'11501'!V27+#REF!+#REF!+#REF!+#REF!+#REF!+#REF!+#REF!+#REF!+#REF!+#REF!+#REF!</f>
        <v>#REF!</v>
      </c>
      <c r="W27" s="9" t="e">
        <f>'11501'!W27+#REF!+#REF!+#REF!+#REF!+#REF!+#REF!+#REF!+#REF!+#REF!+#REF!+#REF!</f>
        <v>#REF!</v>
      </c>
      <c r="X27" s="9" t="e">
        <f>'11501'!X27+#REF!+#REF!+#REF!+#REF!+#REF!+#REF!+#REF!+#REF!+#REF!+#REF!+#REF!</f>
        <v>#REF!</v>
      </c>
      <c r="Y27" s="9" t="e">
        <f>'11501'!Y27+#REF!+#REF!+#REF!+#REF!+#REF!+#REF!+#REF!+#REF!+#REF!+#REF!+#REF!</f>
        <v>#REF!</v>
      </c>
      <c r="Z27" s="9" t="e">
        <f>'11501'!Z27+#REF!+#REF!+#REF!+#REF!+#REF!+#REF!+#REF!+#REF!+#REF!+#REF!+#REF!</f>
        <v>#REF!</v>
      </c>
      <c r="AA27" s="9" t="e">
        <f>'11501'!AA27+#REF!+#REF!+#REF!+#REF!+#REF!+#REF!+#REF!+#REF!+#REF!+#REF!+#REF!</f>
        <v>#REF!</v>
      </c>
      <c r="AB27" s="9" t="e">
        <f>'11501'!AB27+#REF!+#REF!+#REF!+#REF!+#REF!+#REF!+#REF!+#REF!+#REF!+#REF!+#REF!</f>
        <v>#REF!</v>
      </c>
      <c r="AC27" s="9" t="e">
        <f>'11501'!AC27+#REF!+#REF!+#REF!+#REF!+#REF!+#REF!+#REF!+#REF!+#REF!+#REF!+#REF!</f>
        <v>#REF!</v>
      </c>
      <c r="AD27" s="9" t="e">
        <f>'11501'!AD27+#REF!+#REF!+#REF!+#REF!+#REF!+#REF!+#REF!+#REF!+#REF!+#REF!+#REF!</f>
        <v>#REF!</v>
      </c>
      <c r="AE27" s="9" t="e">
        <f>'11501'!AE27+#REF!+#REF!+#REF!+#REF!+#REF!+#REF!+#REF!+#REF!+#REF!+#REF!+#REF!</f>
        <v>#REF!</v>
      </c>
      <c r="AF27" s="9" t="e">
        <f>'11501'!AF27+#REF!+#REF!+#REF!+#REF!+#REF!+#REF!+#REF!+#REF!+#REF!+#REF!+#REF!</f>
        <v>#REF!</v>
      </c>
    </row>
    <row r="28" spans="1:32" ht="19.5" customHeight="1">
      <c r="A28" s="42"/>
      <c r="B28" s="13" t="s">
        <v>21</v>
      </c>
      <c r="C28" s="9" t="e">
        <f>'11501'!C28+#REF!+#REF!+#REF!+#REF!+#REF!+#REF!+#REF!+#REF!+#REF!+#REF!+#REF!</f>
        <v>#REF!</v>
      </c>
      <c r="D28" s="9" t="e">
        <f>'11501'!D28+#REF!+#REF!+#REF!+#REF!+#REF!+#REF!+#REF!+#REF!+#REF!+#REF!+#REF!</f>
        <v>#REF!</v>
      </c>
      <c r="E28" s="9" t="e">
        <f>'11501'!E28+#REF!+#REF!+#REF!+#REF!+#REF!+#REF!+#REF!+#REF!+#REF!+#REF!+#REF!</f>
        <v>#REF!</v>
      </c>
      <c r="F28" s="9" t="e">
        <f>'11501'!F28+#REF!+#REF!+#REF!+#REF!+#REF!+#REF!+#REF!+#REF!+#REF!+#REF!+#REF!</f>
        <v>#REF!</v>
      </c>
      <c r="G28" s="9" t="e">
        <f>'11501'!G28+#REF!+#REF!+#REF!+#REF!+#REF!+#REF!+#REF!+#REF!+#REF!+#REF!+#REF!</f>
        <v>#REF!</v>
      </c>
      <c r="H28" s="9" t="e">
        <f>'11501'!H28+#REF!+#REF!+#REF!+#REF!+#REF!+#REF!+#REF!+#REF!+#REF!+#REF!+#REF!</f>
        <v>#REF!</v>
      </c>
      <c r="I28" s="9" t="e">
        <f>'11501'!I28+#REF!+#REF!+#REF!+#REF!+#REF!+#REF!+#REF!+#REF!+#REF!+#REF!+#REF!</f>
        <v>#REF!</v>
      </c>
      <c r="J28" s="9" t="e">
        <f>'11501'!J28+#REF!+#REF!+#REF!+#REF!+#REF!+#REF!+#REF!+#REF!+#REF!+#REF!+#REF!</f>
        <v>#REF!</v>
      </c>
      <c r="K28" s="9" t="e">
        <f>'11501'!K28+#REF!+#REF!+#REF!+#REF!+#REF!+#REF!+#REF!+#REF!+#REF!+#REF!+#REF!</f>
        <v>#REF!</v>
      </c>
      <c r="L28" s="9" t="e">
        <f>'11501'!L28+#REF!+#REF!+#REF!+#REF!+#REF!+#REF!+#REF!+#REF!+#REF!+#REF!+#REF!</f>
        <v>#REF!</v>
      </c>
      <c r="M28" s="9" t="e">
        <f>'11501'!M28+#REF!+#REF!+#REF!+#REF!+#REF!+#REF!+#REF!+#REF!+#REF!+#REF!+#REF!</f>
        <v>#REF!</v>
      </c>
      <c r="N28" s="9" t="e">
        <f>'11501'!N28+#REF!+#REF!+#REF!+#REF!+#REF!+#REF!+#REF!+#REF!+#REF!+#REF!+#REF!</f>
        <v>#REF!</v>
      </c>
      <c r="O28" s="9" t="e">
        <f>'11501'!O28+#REF!+#REF!+#REF!+#REF!+#REF!+#REF!+#REF!+#REF!+#REF!+#REF!+#REF!</f>
        <v>#REF!</v>
      </c>
      <c r="P28" s="9" t="e">
        <f>'11501'!P28+#REF!+#REF!+#REF!+#REF!+#REF!+#REF!+#REF!+#REF!+#REF!+#REF!+#REF!</f>
        <v>#REF!</v>
      </c>
      <c r="Q28" s="9" t="e">
        <f>'11501'!Q28+#REF!+#REF!+#REF!+#REF!+#REF!+#REF!+#REF!+#REF!+#REF!+#REF!+#REF!</f>
        <v>#REF!</v>
      </c>
      <c r="R28" s="9" t="e">
        <f>'11501'!R28+#REF!+#REF!+#REF!+#REF!+#REF!+#REF!+#REF!+#REF!+#REF!+#REF!+#REF!</f>
        <v>#REF!</v>
      </c>
      <c r="S28" s="9" t="e">
        <f>'11501'!S28+#REF!+#REF!+#REF!+#REF!+#REF!+#REF!+#REF!+#REF!+#REF!+#REF!+#REF!</f>
        <v>#REF!</v>
      </c>
      <c r="T28" s="9" t="e">
        <f>'11501'!T28+#REF!+#REF!+#REF!+#REF!+#REF!+#REF!+#REF!+#REF!+#REF!+#REF!+#REF!</f>
        <v>#REF!</v>
      </c>
      <c r="U28" s="9" t="e">
        <f>'11501'!U28+#REF!+#REF!+#REF!+#REF!+#REF!+#REF!+#REF!+#REF!+#REF!+#REF!+#REF!</f>
        <v>#REF!</v>
      </c>
      <c r="V28" s="9" t="e">
        <f>'11501'!V28+#REF!+#REF!+#REF!+#REF!+#REF!+#REF!+#REF!+#REF!+#REF!+#REF!+#REF!</f>
        <v>#REF!</v>
      </c>
      <c r="W28" s="9" t="e">
        <f>'11501'!W28+#REF!+#REF!+#REF!+#REF!+#REF!+#REF!+#REF!+#REF!+#REF!+#REF!+#REF!</f>
        <v>#REF!</v>
      </c>
      <c r="X28" s="9" t="e">
        <f>'11501'!X28+#REF!+#REF!+#REF!+#REF!+#REF!+#REF!+#REF!+#REF!+#REF!+#REF!+#REF!</f>
        <v>#REF!</v>
      </c>
      <c r="Y28" s="9" t="e">
        <f>'11501'!Y28+#REF!+#REF!+#REF!+#REF!+#REF!+#REF!+#REF!+#REF!+#REF!+#REF!+#REF!</f>
        <v>#REF!</v>
      </c>
      <c r="Z28" s="9" t="e">
        <f>'11501'!Z28+#REF!+#REF!+#REF!+#REF!+#REF!+#REF!+#REF!+#REF!+#REF!+#REF!+#REF!</f>
        <v>#REF!</v>
      </c>
      <c r="AA28" s="9" t="e">
        <f>'11501'!AA28+#REF!+#REF!+#REF!+#REF!+#REF!+#REF!+#REF!+#REF!+#REF!+#REF!+#REF!</f>
        <v>#REF!</v>
      </c>
      <c r="AB28" s="9" t="e">
        <f>'11501'!AB28+#REF!+#REF!+#REF!+#REF!+#REF!+#REF!+#REF!+#REF!+#REF!+#REF!+#REF!</f>
        <v>#REF!</v>
      </c>
      <c r="AC28" s="9" t="e">
        <f>'11501'!AC28+#REF!+#REF!+#REF!+#REF!+#REF!+#REF!+#REF!+#REF!+#REF!+#REF!+#REF!</f>
        <v>#REF!</v>
      </c>
      <c r="AD28" s="9" t="e">
        <f>'11501'!AD28+#REF!+#REF!+#REF!+#REF!+#REF!+#REF!+#REF!+#REF!+#REF!+#REF!+#REF!</f>
        <v>#REF!</v>
      </c>
      <c r="AE28" s="9" t="e">
        <f>'11501'!AE28+#REF!+#REF!+#REF!+#REF!+#REF!+#REF!+#REF!+#REF!+#REF!+#REF!+#REF!</f>
        <v>#REF!</v>
      </c>
      <c r="AF28" s="9" t="e">
        <f>'11501'!AF28+#REF!+#REF!+#REF!+#REF!+#REF!+#REF!+#REF!+#REF!+#REF!+#REF!+#REF!</f>
        <v>#REF!</v>
      </c>
    </row>
    <row r="29" spans="1:32" ht="19.5" customHeight="1">
      <c r="A29" s="43"/>
      <c r="B29" s="13" t="s">
        <v>22</v>
      </c>
      <c r="C29" s="9" t="e">
        <f>'11501'!C29+#REF!+#REF!+#REF!+#REF!+#REF!+#REF!+#REF!+#REF!+#REF!+#REF!+#REF!</f>
        <v>#REF!</v>
      </c>
      <c r="D29" s="9" t="e">
        <f>'11501'!D29+#REF!+#REF!+#REF!+#REF!+#REF!+#REF!+#REF!+#REF!+#REF!+#REF!+#REF!</f>
        <v>#REF!</v>
      </c>
      <c r="E29" s="9" t="e">
        <f>'11501'!E29+#REF!+#REF!+#REF!+#REF!+#REF!+#REF!+#REF!+#REF!+#REF!+#REF!+#REF!</f>
        <v>#REF!</v>
      </c>
      <c r="F29" s="9" t="e">
        <f>'11501'!F29+#REF!+#REF!+#REF!+#REF!+#REF!+#REF!+#REF!+#REF!+#REF!+#REF!+#REF!</f>
        <v>#REF!</v>
      </c>
      <c r="G29" s="9" t="e">
        <f>'11501'!G29+#REF!+#REF!+#REF!+#REF!+#REF!+#REF!+#REF!+#REF!+#REF!+#REF!+#REF!</f>
        <v>#REF!</v>
      </c>
      <c r="H29" s="9" t="e">
        <f>'11501'!H29+#REF!+#REF!+#REF!+#REF!+#REF!+#REF!+#REF!+#REF!+#REF!+#REF!+#REF!</f>
        <v>#REF!</v>
      </c>
      <c r="I29" s="9" t="e">
        <f>'11501'!I29+#REF!+#REF!+#REF!+#REF!+#REF!+#REF!+#REF!+#REF!+#REF!+#REF!+#REF!</f>
        <v>#REF!</v>
      </c>
      <c r="J29" s="9" t="e">
        <f>'11501'!J29+#REF!+#REF!+#REF!+#REF!+#REF!+#REF!+#REF!+#REF!+#REF!+#REF!+#REF!</f>
        <v>#REF!</v>
      </c>
      <c r="K29" s="9" t="e">
        <f>'11501'!K29+#REF!+#REF!+#REF!+#REF!+#REF!+#REF!+#REF!+#REF!+#REF!+#REF!+#REF!</f>
        <v>#REF!</v>
      </c>
      <c r="L29" s="9" t="e">
        <f>'11501'!L29+#REF!+#REF!+#REF!+#REF!+#REF!+#REF!+#REF!+#REF!+#REF!+#REF!+#REF!</f>
        <v>#REF!</v>
      </c>
      <c r="M29" s="9" t="e">
        <f>'11501'!M29+#REF!+#REF!+#REF!+#REF!+#REF!+#REF!+#REF!+#REF!+#REF!+#REF!+#REF!</f>
        <v>#REF!</v>
      </c>
      <c r="N29" s="9" t="e">
        <f>'11501'!N29+#REF!+#REF!+#REF!+#REF!+#REF!+#REF!+#REF!+#REF!+#REF!+#REF!+#REF!</f>
        <v>#REF!</v>
      </c>
      <c r="O29" s="9" t="e">
        <f>'11501'!O29+#REF!+#REF!+#REF!+#REF!+#REF!+#REF!+#REF!+#REF!+#REF!+#REF!+#REF!</f>
        <v>#REF!</v>
      </c>
      <c r="P29" s="9" t="e">
        <f>'11501'!P29+#REF!+#REF!+#REF!+#REF!+#REF!+#REF!+#REF!+#REF!+#REF!+#REF!+#REF!</f>
        <v>#REF!</v>
      </c>
      <c r="Q29" s="9" t="e">
        <f>'11501'!Q29+#REF!+#REF!+#REF!+#REF!+#REF!+#REF!+#REF!+#REF!+#REF!+#REF!+#REF!</f>
        <v>#REF!</v>
      </c>
      <c r="R29" s="9" t="e">
        <f>'11501'!R29+#REF!+#REF!+#REF!+#REF!+#REF!+#REF!+#REF!+#REF!+#REF!+#REF!+#REF!</f>
        <v>#REF!</v>
      </c>
      <c r="S29" s="9" t="e">
        <f>'11501'!S29+#REF!+#REF!+#REF!+#REF!+#REF!+#REF!+#REF!+#REF!+#REF!+#REF!+#REF!</f>
        <v>#REF!</v>
      </c>
      <c r="T29" s="9" t="e">
        <f>'11501'!T29+#REF!+#REF!+#REF!+#REF!+#REF!+#REF!+#REF!+#REF!+#REF!+#REF!+#REF!</f>
        <v>#REF!</v>
      </c>
      <c r="U29" s="9" t="e">
        <f>'11501'!U29+#REF!+#REF!+#REF!+#REF!+#REF!+#REF!+#REF!+#REF!+#REF!+#REF!+#REF!</f>
        <v>#REF!</v>
      </c>
      <c r="V29" s="9" t="e">
        <f>'11501'!V29+#REF!+#REF!+#REF!+#REF!+#REF!+#REF!+#REF!+#REF!+#REF!+#REF!+#REF!</f>
        <v>#REF!</v>
      </c>
      <c r="W29" s="9" t="e">
        <f>'11501'!W29+#REF!+#REF!+#REF!+#REF!+#REF!+#REF!+#REF!+#REF!+#REF!+#REF!+#REF!</f>
        <v>#REF!</v>
      </c>
      <c r="X29" s="9" t="e">
        <f>'11501'!X29+#REF!+#REF!+#REF!+#REF!+#REF!+#REF!+#REF!+#REF!+#REF!+#REF!+#REF!</f>
        <v>#REF!</v>
      </c>
      <c r="Y29" s="9" t="e">
        <f>'11501'!Y29+#REF!+#REF!+#REF!+#REF!+#REF!+#REF!+#REF!+#REF!+#REF!+#REF!+#REF!</f>
        <v>#REF!</v>
      </c>
      <c r="Z29" s="9" t="e">
        <f>'11501'!Z29+#REF!+#REF!+#REF!+#REF!+#REF!+#REF!+#REF!+#REF!+#REF!+#REF!+#REF!</f>
        <v>#REF!</v>
      </c>
      <c r="AA29" s="9" t="e">
        <f>'11501'!AA29+#REF!+#REF!+#REF!+#REF!+#REF!+#REF!+#REF!+#REF!+#REF!+#REF!+#REF!</f>
        <v>#REF!</v>
      </c>
      <c r="AB29" s="9" t="e">
        <f>'11501'!AB29+#REF!+#REF!+#REF!+#REF!+#REF!+#REF!+#REF!+#REF!+#REF!+#REF!+#REF!</f>
        <v>#REF!</v>
      </c>
      <c r="AC29" s="9" t="e">
        <f>'11501'!AC29+#REF!+#REF!+#REF!+#REF!+#REF!+#REF!+#REF!+#REF!+#REF!+#REF!+#REF!</f>
        <v>#REF!</v>
      </c>
      <c r="AD29" s="9" t="e">
        <f>'11501'!AD29+#REF!+#REF!+#REF!+#REF!+#REF!+#REF!+#REF!+#REF!+#REF!+#REF!+#REF!</f>
        <v>#REF!</v>
      </c>
      <c r="AE29" s="9" t="e">
        <f>'11501'!AE29+#REF!+#REF!+#REF!+#REF!+#REF!+#REF!+#REF!+#REF!+#REF!+#REF!+#REF!</f>
        <v>#REF!</v>
      </c>
      <c r="AF29" s="9" t="e">
        <f>'11501'!AF29+#REF!+#REF!+#REF!+#REF!+#REF!+#REF!+#REF!+#REF!+#REF!+#REF!+#REF!</f>
        <v>#REF!</v>
      </c>
    </row>
    <row r="30" spans="1:32" s="36" customFormat="1" ht="19.5" customHeight="1" thickBot="1">
      <c r="A30" s="33" t="s">
        <v>23</v>
      </c>
      <c r="B30" s="34"/>
      <c r="C30" s="35" t="e">
        <f>'11501'!C30+#REF!+#REF!+#REF!+#REF!+#REF!+#REF!+#REF!+#REF!+#REF!+#REF!+#REF!</f>
        <v>#REF!</v>
      </c>
      <c r="D30" s="35" t="e">
        <f>'11501'!D30+#REF!+#REF!+#REF!+#REF!+#REF!+#REF!+#REF!+#REF!+#REF!+#REF!+#REF!</f>
        <v>#REF!</v>
      </c>
      <c r="E30" s="35" t="e">
        <f>'11501'!E30+#REF!+#REF!+#REF!+#REF!+#REF!+#REF!+#REF!+#REF!+#REF!+#REF!+#REF!</f>
        <v>#REF!</v>
      </c>
      <c r="F30" s="35" t="e">
        <f>'11501'!F30+#REF!+#REF!+#REF!+#REF!+#REF!+#REF!+#REF!+#REF!+#REF!+#REF!+#REF!</f>
        <v>#REF!</v>
      </c>
      <c r="G30" s="35" t="e">
        <f>'11501'!G30+#REF!+#REF!+#REF!+#REF!+#REF!+#REF!+#REF!+#REF!+#REF!+#REF!+#REF!</f>
        <v>#REF!</v>
      </c>
      <c r="H30" s="35" t="e">
        <f>'11501'!H30+#REF!+#REF!+#REF!+#REF!+#REF!+#REF!+#REF!+#REF!+#REF!+#REF!+#REF!</f>
        <v>#REF!</v>
      </c>
      <c r="I30" s="35" t="e">
        <f>'11501'!I30+#REF!+#REF!+#REF!+#REF!+#REF!+#REF!+#REF!+#REF!+#REF!+#REF!+#REF!</f>
        <v>#REF!</v>
      </c>
      <c r="J30" s="35" t="e">
        <f>'11501'!J30+#REF!+#REF!+#REF!+#REF!+#REF!+#REF!+#REF!+#REF!+#REF!+#REF!+#REF!</f>
        <v>#REF!</v>
      </c>
      <c r="K30" s="35" t="e">
        <f>'11501'!K30+#REF!+#REF!+#REF!+#REF!+#REF!+#REF!+#REF!+#REF!+#REF!+#REF!+#REF!</f>
        <v>#REF!</v>
      </c>
      <c r="L30" s="35" t="e">
        <f>'11501'!L30+#REF!+#REF!+#REF!+#REF!+#REF!+#REF!+#REF!+#REF!+#REF!+#REF!+#REF!</f>
        <v>#REF!</v>
      </c>
      <c r="M30" s="35" t="e">
        <f>'11501'!M30+#REF!+#REF!+#REF!+#REF!+#REF!+#REF!+#REF!+#REF!+#REF!+#REF!+#REF!</f>
        <v>#REF!</v>
      </c>
      <c r="N30" s="35" t="e">
        <f>'11501'!N30+#REF!+#REF!+#REF!+#REF!+#REF!+#REF!+#REF!+#REF!+#REF!+#REF!+#REF!</f>
        <v>#REF!</v>
      </c>
      <c r="O30" s="35" t="e">
        <f>'11501'!O30+#REF!+#REF!+#REF!+#REF!+#REF!+#REF!+#REF!+#REF!+#REF!+#REF!+#REF!</f>
        <v>#REF!</v>
      </c>
      <c r="P30" s="35" t="e">
        <f>'11501'!P30+#REF!+#REF!+#REF!+#REF!+#REF!+#REF!+#REF!+#REF!+#REF!+#REF!+#REF!</f>
        <v>#REF!</v>
      </c>
      <c r="Q30" s="35" t="e">
        <f>'11501'!Q30+#REF!+#REF!+#REF!+#REF!+#REF!+#REF!+#REF!+#REF!+#REF!+#REF!+#REF!</f>
        <v>#REF!</v>
      </c>
      <c r="R30" s="35" t="e">
        <f>'11501'!R30+#REF!+#REF!+#REF!+#REF!+#REF!+#REF!+#REF!+#REF!+#REF!+#REF!+#REF!</f>
        <v>#REF!</v>
      </c>
      <c r="S30" s="35" t="e">
        <f>'11501'!S30+#REF!+#REF!+#REF!+#REF!+#REF!+#REF!+#REF!+#REF!+#REF!+#REF!+#REF!</f>
        <v>#REF!</v>
      </c>
      <c r="T30" s="35" t="e">
        <f>'11501'!T30+#REF!+#REF!+#REF!+#REF!+#REF!+#REF!+#REF!+#REF!+#REF!+#REF!+#REF!</f>
        <v>#REF!</v>
      </c>
      <c r="U30" s="35" t="e">
        <f>'11501'!U30+#REF!+#REF!+#REF!+#REF!+#REF!+#REF!+#REF!+#REF!+#REF!+#REF!+#REF!</f>
        <v>#REF!</v>
      </c>
      <c r="V30" s="35" t="e">
        <f>'11501'!V30+#REF!+#REF!+#REF!+#REF!+#REF!+#REF!+#REF!+#REF!+#REF!+#REF!+#REF!</f>
        <v>#REF!</v>
      </c>
      <c r="W30" s="35" t="e">
        <f>'11501'!W30+#REF!+#REF!+#REF!+#REF!+#REF!+#REF!+#REF!+#REF!+#REF!+#REF!+#REF!</f>
        <v>#REF!</v>
      </c>
      <c r="X30" s="35" t="e">
        <f>'11501'!X30+#REF!+#REF!+#REF!+#REF!+#REF!+#REF!+#REF!+#REF!+#REF!+#REF!+#REF!</f>
        <v>#REF!</v>
      </c>
      <c r="Y30" s="35" t="e">
        <f>'11501'!Y30+#REF!+#REF!+#REF!+#REF!+#REF!+#REF!+#REF!+#REF!+#REF!+#REF!+#REF!</f>
        <v>#REF!</v>
      </c>
      <c r="Z30" s="35" t="e">
        <f>'11501'!Z30+#REF!+#REF!+#REF!+#REF!+#REF!+#REF!+#REF!+#REF!+#REF!+#REF!+#REF!</f>
        <v>#REF!</v>
      </c>
      <c r="AA30" s="35" t="e">
        <f>'11501'!AA30+#REF!+#REF!+#REF!+#REF!+#REF!+#REF!+#REF!+#REF!+#REF!+#REF!+#REF!</f>
        <v>#REF!</v>
      </c>
      <c r="AB30" s="35" t="e">
        <f>'11501'!AB30+#REF!+#REF!+#REF!+#REF!+#REF!+#REF!+#REF!+#REF!+#REF!+#REF!+#REF!</f>
        <v>#REF!</v>
      </c>
      <c r="AC30" s="35" t="e">
        <f>'11501'!AC30+#REF!+#REF!+#REF!+#REF!+#REF!+#REF!+#REF!+#REF!+#REF!+#REF!+#REF!</f>
        <v>#REF!</v>
      </c>
      <c r="AD30" s="35" t="e">
        <f>'11501'!AD30+#REF!+#REF!+#REF!+#REF!+#REF!+#REF!+#REF!+#REF!+#REF!+#REF!+#REF!</f>
        <v>#REF!</v>
      </c>
      <c r="AE30" s="35" t="e">
        <f>'11501'!AE30+#REF!+#REF!+#REF!+#REF!+#REF!+#REF!+#REF!+#REF!+#REF!+#REF!+#REF!</f>
        <v>#REF!</v>
      </c>
      <c r="AF30" s="35" t="e">
        <f>'11501'!AF30+#REF!+#REF!+#REF!+#REF!+#REF!+#REF!+#REF!+#REF!+#REF!+#REF!+#REF!</f>
        <v>#REF!</v>
      </c>
    </row>
    <row r="31" spans="1:32" ht="19.5" customHeight="1">
      <c r="A31" s="41" t="s">
        <v>28</v>
      </c>
      <c r="B31" s="8" t="s">
        <v>19</v>
      </c>
      <c r="C31" s="9" t="e">
        <f>'11501'!C31+#REF!+#REF!+#REF!+#REF!+#REF!+#REF!+#REF!+#REF!+#REF!+#REF!+#REF!</f>
        <v>#REF!</v>
      </c>
      <c r="D31" s="9" t="e">
        <f>'11501'!D31+#REF!+#REF!+#REF!+#REF!+#REF!+#REF!+#REF!+#REF!+#REF!+#REF!+#REF!</f>
        <v>#REF!</v>
      </c>
      <c r="E31" s="9" t="e">
        <f>'11501'!E31+#REF!+#REF!+#REF!+#REF!+#REF!+#REF!+#REF!+#REF!+#REF!+#REF!+#REF!</f>
        <v>#REF!</v>
      </c>
      <c r="F31" s="9" t="e">
        <f>'11501'!F31+#REF!+#REF!+#REF!+#REF!+#REF!+#REF!+#REF!+#REF!+#REF!+#REF!+#REF!</f>
        <v>#REF!</v>
      </c>
      <c r="G31" s="9" t="e">
        <f>'11501'!G31+#REF!+#REF!+#REF!+#REF!+#REF!+#REF!+#REF!+#REF!+#REF!+#REF!+#REF!</f>
        <v>#REF!</v>
      </c>
      <c r="H31" s="9" t="e">
        <f>'11501'!H31+#REF!+#REF!+#REF!+#REF!+#REF!+#REF!+#REF!+#REF!+#REF!+#REF!+#REF!</f>
        <v>#REF!</v>
      </c>
      <c r="I31" s="9" t="e">
        <f>'11501'!I31+#REF!+#REF!+#REF!+#REF!+#REF!+#REF!+#REF!+#REF!+#REF!+#REF!+#REF!</f>
        <v>#REF!</v>
      </c>
      <c r="J31" s="9" t="e">
        <f>'11501'!J31+#REF!+#REF!+#REF!+#REF!+#REF!+#REF!+#REF!+#REF!+#REF!+#REF!+#REF!</f>
        <v>#REF!</v>
      </c>
      <c r="K31" s="9" t="e">
        <f>'11501'!K31+#REF!+#REF!+#REF!+#REF!+#REF!+#REF!+#REF!+#REF!+#REF!+#REF!+#REF!</f>
        <v>#REF!</v>
      </c>
      <c r="L31" s="9" t="e">
        <f>'11501'!L31+#REF!+#REF!+#REF!+#REF!+#REF!+#REF!+#REF!+#REF!+#REF!+#REF!+#REF!</f>
        <v>#REF!</v>
      </c>
      <c r="M31" s="9" t="e">
        <f>'11501'!M31+#REF!+#REF!+#REF!+#REF!+#REF!+#REF!+#REF!+#REF!+#REF!+#REF!+#REF!</f>
        <v>#REF!</v>
      </c>
      <c r="N31" s="9" t="e">
        <f>'11501'!N31+#REF!+#REF!+#REF!+#REF!+#REF!+#REF!+#REF!+#REF!+#REF!+#REF!+#REF!</f>
        <v>#REF!</v>
      </c>
      <c r="O31" s="9" t="e">
        <f>'11501'!O31+#REF!+#REF!+#REF!+#REF!+#REF!+#REF!+#REF!+#REF!+#REF!+#REF!+#REF!</f>
        <v>#REF!</v>
      </c>
      <c r="P31" s="9" t="e">
        <f>'11501'!P31+#REF!+#REF!+#REF!+#REF!+#REF!+#REF!+#REF!+#REF!+#REF!+#REF!+#REF!</f>
        <v>#REF!</v>
      </c>
      <c r="Q31" s="9" t="e">
        <f>'11501'!Q31+#REF!+#REF!+#REF!+#REF!+#REF!+#REF!+#REF!+#REF!+#REF!+#REF!+#REF!</f>
        <v>#REF!</v>
      </c>
      <c r="R31" s="9" t="e">
        <f>'11501'!R31+#REF!+#REF!+#REF!+#REF!+#REF!+#REF!+#REF!+#REF!+#REF!+#REF!+#REF!</f>
        <v>#REF!</v>
      </c>
      <c r="S31" s="9" t="e">
        <f>'11501'!S31+#REF!+#REF!+#REF!+#REF!+#REF!+#REF!+#REF!+#REF!+#REF!+#REF!+#REF!</f>
        <v>#REF!</v>
      </c>
      <c r="T31" s="9" t="e">
        <f>'11501'!T31+#REF!+#REF!+#REF!+#REF!+#REF!+#REF!+#REF!+#REF!+#REF!+#REF!+#REF!</f>
        <v>#REF!</v>
      </c>
      <c r="U31" s="9" t="e">
        <f>'11501'!U31+#REF!+#REF!+#REF!+#REF!+#REF!+#REF!+#REF!+#REF!+#REF!+#REF!+#REF!</f>
        <v>#REF!</v>
      </c>
      <c r="V31" s="9" t="e">
        <f>'11501'!V31+#REF!+#REF!+#REF!+#REF!+#REF!+#REF!+#REF!+#REF!+#REF!+#REF!+#REF!</f>
        <v>#REF!</v>
      </c>
      <c r="W31" s="9" t="e">
        <f>'11501'!W31+#REF!+#REF!+#REF!+#REF!+#REF!+#REF!+#REF!+#REF!+#REF!+#REF!+#REF!</f>
        <v>#REF!</v>
      </c>
      <c r="X31" s="9" t="e">
        <f>'11501'!X31+#REF!+#REF!+#REF!+#REF!+#REF!+#REF!+#REF!+#REF!+#REF!+#REF!+#REF!</f>
        <v>#REF!</v>
      </c>
      <c r="Y31" s="9" t="e">
        <f>'11501'!Y31+#REF!+#REF!+#REF!+#REF!+#REF!+#REF!+#REF!+#REF!+#REF!+#REF!+#REF!</f>
        <v>#REF!</v>
      </c>
      <c r="Z31" s="9" t="e">
        <f>'11501'!Z31+#REF!+#REF!+#REF!+#REF!+#REF!+#REF!+#REF!+#REF!+#REF!+#REF!+#REF!</f>
        <v>#REF!</v>
      </c>
      <c r="AA31" s="9" t="e">
        <f>'11501'!AA31+#REF!+#REF!+#REF!+#REF!+#REF!+#REF!+#REF!+#REF!+#REF!+#REF!+#REF!</f>
        <v>#REF!</v>
      </c>
      <c r="AB31" s="9" t="e">
        <f>'11501'!AB31+#REF!+#REF!+#REF!+#REF!+#REF!+#REF!+#REF!+#REF!+#REF!+#REF!+#REF!</f>
        <v>#REF!</v>
      </c>
      <c r="AC31" s="9" t="e">
        <f>'11501'!AC31+#REF!+#REF!+#REF!+#REF!+#REF!+#REF!+#REF!+#REF!+#REF!+#REF!+#REF!</f>
        <v>#REF!</v>
      </c>
      <c r="AD31" s="9" t="e">
        <f>'11501'!AD31+#REF!+#REF!+#REF!+#REF!+#REF!+#REF!+#REF!+#REF!+#REF!+#REF!+#REF!</f>
        <v>#REF!</v>
      </c>
      <c r="AE31" s="9" t="e">
        <f>'11501'!AE31+#REF!+#REF!+#REF!+#REF!+#REF!+#REF!+#REF!+#REF!+#REF!+#REF!+#REF!</f>
        <v>#REF!</v>
      </c>
      <c r="AF31" s="9" t="e">
        <f>'11501'!AF31+#REF!+#REF!+#REF!+#REF!+#REF!+#REF!+#REF!+#REF!+#REF!+#REF!+#REF!</f>
        <v>#REF!</v>
      </c>
    </row>
    <row r="32" spans="1:32" ht="19.5" customHeight="1">
      <c r="A32" s="42"/>
      <c r="B32" s="13" t="s">
        <v>20</v>
      </c>
      <c r="C32" s="9" t="e">
        <f>'11501'!C32+#REF!+#REF!+#REF!+#REF!+#REF!+#REF!+#REF!+#REF!+#REF!+#REF!+#REF!</f>
        <v>#REF!</v>
      </c>
      <c r="D32" s="9" t="e">
        <f>'11501'!D32+#REF!+#REF!+#REF!+#REF!+#REF!+#REF!+#REF!+#REF!+#REF!+#REF!+#REF!</f>
        <v>#REF!</v>
      </c>
      <c r="E32" s="9" t="e">
        <f>'11501'!E32+#REF!+#REF!+#REF!+#REF!+#REF!+#REF!+#REF!+#REF!+#REF!+#REF!+#REF!</f>
        <v>#REF!</v>
      </c>
      <c r="F32" s="9" t="e">
        <f>'11501'!F32+#REF!+#REF!+#REF!+#REF!+#REF!+#REF!+#REF!+#REF!+#REF!+#REF!+#REF!</f>
        <v>#REF!</v>
      </c>
      <c r="G32" s="9" t="e">
        <f>'11501'!G32+#REF!+#REF!+#REF!+#REF!+#REF!+#REF!+#REF!+#REF!+#REF!+#REF!+#REF!</f>
        <v>#REF!</v>
      </c>
      <c r="H32" s="9" t="e">
        <f>'11501'!H32+#REF!+#REF!+#REF!+#REF!+#REF!+#REF!+#REF!+#REF!+#REF!+#REF!+#REF!</f>
        <v>#REF!</v>
      </c>
      <c r="I32" s="9" t="e">
        <f>'11501'!I32+#REF!+#REF!+#REF!+#REF!+#REF!+#REF!+#REF!+#REF!+#REF!+#REF!+#REF!</f>
        <v>#REF!</v>
      </c>
      <c r="J32" s="9" t="e">
        <f>'11501'!J32+#REF!+#REF!+#REF!+#REF!+#REF!+#REF!+#REF!+#REF!+#REF!+#REF!+#REF!</f>
        <v>#REF!</v>
      </c>
      <c r="K32" s="9" t="e">
        <f>'11501'!K32+#REF!+#REF!+#REF!+#REF!+#REF!+#REF!+#REF!+#REF!+#REF!+#REF!+#REF!</f>
        <v>#REF!</v>
      </c>
      <c r="L32" s="9" t="e">
        <f>'11501'!L32+#REF!+#REF!+#REF!+#REF!+#REF!+#REF!+#REF!+#REF!+#REF!+#REF!+#REF!</f>
        <v>#REF!</v>
      </c>
      <c r="M32" s="9" t="e">
        <f>'11501'!M32+#REF!+#REF!+#REF!+#REF!+#REF!+#REF!+#REF!+#REF!+#REF!+#REF!+#REF!</f>
        <v>#REF!</v>
      </c>
      <c r="N32" s="9" t="e">
        <f>'11501'!N32+#REF!+#REF!+#REF!+#REF!+#REF!+#REF!+#REF!+#REF!+#REF!+#REF!+#REF!</f>
        <v>#REF!</v>
      </c>
      <c r="O32" s="9" t="e">
        <f>'11501'!O32+#REF!+#REF!+#REF!+#REF!+#REF!+#REF!+#REF!+#REF!+#REF!+#REF!+#REF!</f>
        <v>#REF!</v>
      </c>
      <c r="P32" s="9" t="e">
        <f>'11501'!P32+#REF!+#REF!+#REF!+#REF!+#REF!+#REF!+#REF!+#REF!+#REF!+#REF!+#REF!</f>
        <v>#REF!</v>
      </c>
      <c r="Q32" s="9" t="e">
        <f>'11501'!Q32+#REF!+#REF!+#REF!+#REF!+#REF!+#REF!+#REF!+#REF!+#REF!+#REF!+#REF!</f>
        <v>#REF!</v>
      </c>
      <c r="R32" s="9" t="e">
        <f>'11501'!R32+#REF!+#REF!+#REF!+#REF!+#REF!+#REF!+#REF!+#REF!+#REF!+#REF!+#REF!</f>
        <v>#REF!</v>
      </c>
      <c r="S32" s="9" t="e">
        <f>'11501'!S32+#REF!+#REF!+#REF!+#REF!+#REF!+#REF!+#REF!+#REF!+#REF!+#REF!+#REF!</f>
        <v>#REF!</v>
      </c>
      <c r="T32" s="9" t="e">
        <f>'11501'!T32+#REF!+#REF!+#REF!+#REF!+#REF!+#REF!+#REF!+#REF!+#REF!+#REF!+#REF!</f>
        <v>#REF!</v>
      </c>
      <c r="U32" s="9" t="e">
        <f>'11501'!U32+#REF!+#REF!+#REF!+#REF!+#REF!+#REF!+#REF!+#REF!+#REF!+#REF!+#REF!</f>
        <v>#REF!</v>
      </c>
      <c r="V32" s="9" t="e">
        <f>'11501'!V32+#REF!+#REF!+#REF!+#REF!+#REF!+#REF!+#REF!+#REF!+#REF!+#REF!+#REF!</f>
        <v>#REF!</v>
      </c>
      <c r="W32" s="9" t="e">
        <f>'11501'!W32+#REF!+#REF!+#REF!+#REF!+#REF!+#REF!+#REF!+#REF!+#REF!+#REF!+#REF!</f>
        <v>#REF!</v>
      </c>
      <c r="X32" s="9" t="e">
        <f>'11501'!X32+#REF!+#REF!+#REF!+#REF!+#REF!+#REF!+#REF!+#REF!+#REF!+#REF!+#REF!</f>
        <v>#REF!</v>
      </c>
      <c r="Y32" s="9" t="e">
        <f>'11501'!Y32+#REF!+#REF!+#REF!+#REF!+#REF!+#REF!+#REF!+#REF!+#REF!+#REF!+#REF!</f>
        <v>#REF!</v>
      </c>
      <c r="Z32" s="9" t="e">
        <f>'11501'!Z32+#REF!+#REF!+#REF!+#REF!+#REF!+#REF!+#REF!+#REF!+#REF!+#REF!+#REF!</f>
        <v>#REF!</v>
      </c>
      <c r="AA32" s="9" t="e">
        <f>'11501'!AA32+#REF!+#REF!+#REF!+#REF!+#REF!+#REF!+#REF!+#REF!+#REF!+#REF!+#REF!</f>
        <v>#REF!</v>
      </c>
      <c r="AB32" s="9" t="e">
        <f>'11501'!AB32+#REF!+#REF!+#REF!+#REF!+#REF!+#REF!+#REF!+#REF!+#REF!+#REF!+#REF!</f>
        <v>#REF!</v>
      </c>
      <c r="AC32" s="9" t="e">
        <f>'11501'!AC32+#REF!+#REF!+#REF!+#REF!+#REF!+#REF!+#REF!+#REF!+#REF!+#REF!+#REF!</f>
        <v>#REF!</v>
      </c>
      <c r="AD32" s="9" t="e">
        <f>'11501'!AD32+#REF!+#REF!+#REF!+#REF!+#REF!+#REF!+#REF!+#REF!+#REF!+#REF!+#REF!</f>
        <v>#REF!</v>
      </c>
      <c r="AE32" s="9" t="e">
        <f>'11501'!AE32+#REF!+#REF!+#REF!+#REF!+#REF!+#REF!+#REF!+#REF!+#REF!+#REF!+#REF!</f>
        <v>#REF!</v>
      </c>
      <c r="AF32" s="9" t="e">
        <f>'11501'!AF32+#REF!+#REF!+#REF!+#REF!+#REF!+#REF!+#REF!+#REF!+#REF!+#REF!+#REF!</f>
        <v>#REF!</v>
      </c>
    </row>
    <row r="33" spans="1:32" ht="19.5" customHeight="1">
      <c r="A33" s="42"/>
      <c r="B33" s="13" t="s">
        <v>21</v>
      </c>
      <c r="C33" s="9" t="e">
        <f>'11501'!C33+#REF!+#REF!+#REF!+#REF!+#REF!+#REF!+#REF!+#REF!+#REF!+#REF!+#REF!</f>
        <v>#REF!</v>
      </c>
      <c r="D33" s="9" t="e">
        <f>'11501'!D33+#REF!+#REF!+#REF!+#REF!+#REF!+#REF!+#REF!+#REF!+#REF!+#REF!+#REF!</f>
        <v>#REF!</v>
      </c>
      <c r="E33" s="9" t="e">
        <f>'11501'!E33+#REF!+#REF!+#REF!+#REF!+#REF!+#REF!+#REF!+#REF!+#REF!+#REF!+#REF!</f>
        <v>#REF!</v>
      </c>
      <c r="F33" s="9" t="e">
        <f>'11501'!F33+#REF!+#REF!+#REF!+#REF!+#REF!+#REF!+#REF!+#REF!+#REF!+#REF!+#REF!</f>
        <v>#REF!</v>
      </c>
      <c r="G33" s="9" t="e">
        <f>'11501'!G33+#REF!+#REF!+#REF!+#REF!+#REF!+#REF!+#REF!+#REF!+#REF!+#REF!+#REF!</f>
        <v>#REF!</v>
      </c>
      <c r="H33" s="9" t="e">
        <f>'11501'!H33+#REF!+#REF!+#REF!+#REF!+#REF!+#REF!+#REF!+#REF!+#REF!+#REF!+#REF!</f>
        <v>#REF!</v>
      </c>
      <c r="I33" s="9" t="e">
        <f>'11501'!I33+#REF!+#REF!+#REF!+#REF!+#REF!+#REF!+#REF!+#REF!+#REF!+#REF!+#REF!</f>
        <v>#REF!</v>
      </c>
      <c r="J33" s="9" t="e">
        <f>'11501'!J33+#REF!+#REF!+#REF!+#REF!+#REF!+#REF!+#REF!+#REF!+#REF!+#REF!+#REF!</f>
        <v>#REF!</v>
      </c>
      <c r="K33" s="9" t="e">
        <f>'11501'!K33+#REF!+#REF!+#REF!+#REF!+#REF!+#REF!+#REF!+#REF!+#REF!+#REF!+#REF!</f>
        <v>#REF!</v>
      </c>
      <c r="L33" s="9" t="e">
        <f>'11501'!L33+#REF!+#REF!+#REF!+#REF!+#REF!+#REF!+#REF!+#REF!+#REF!+#REF!+#REF!</f>
        <v>#REF!</v>
      </c>
      <c r="M33" s="9" t="e">
        <f>'11501'!M33+#REF!+#REF!+#REF!+#REF!+#REF!+#REF!+#REF!+#REF!+#REF!+#REF!+#REF!</f>
        <v>#REF!</v>
      </c>
      <c r="N33" s="9" t="e">
        <f>'11501'!N33+#REF!+#REF!+#REF!+#REF!+#REF!+#REF!+#REF!+#REF!+#REF!+#REF!+#REF!</f>
        <v>#REF!</v>
      </c>
      <c r="O33" s="9" t="e">
        <f>'11501'!O33+#REF!+#REF!+#REF!+#REF!+#REF!+#REF!+#REF!+#REF!+#REF!+#REF!+#REF!</f>
        <v>#REF!</v>
      </c>
      <c r="P33" s="9" t="e">
        <f>'11501'!P33+#REF!+#REF!+#REF!+#REF!+#REF!+#REF!+#REF!+#REF!+#REF!+#REF!+#REF!</f>
        <v>#REF!</v>
      </c>
      <c r="Q33" s="9" t="e">
        <f>'11501'!Q33+#REF!+#REF!+#REF!+#REF!+#REF!+#REF!+#REF!+#REF!+#REF!+#REF!+#REF!</f>
        <v>#REF!</v>
      </c>
      <c r="R33" s="9" t="e">
        <f>'11501'!R33+#REF!+#REF!+#REF!+#REF!+#REF!+#REF!+#REF!+#REF!+#REF!+#REF!+#REF!</f>
        <v>#REF!</v>
      </c>
      <c r="S33" s="9" t="e">
        <f>'11501'!S33+#REF!+#REF!+#REF!+#REF!+#REF!+#REF!+#REF!+#REF!+#REF!+#REF!+#REF!</f>
        <v>#REF!</v>
      </c>
      <c r="T33" s="9" t="e">
        <f>'11501'!T33+#REF!+#REF!+#REF!+#REF!+#REF!+#REF!+#REF!+#REF!+#REF!+#REF!+#REF!</f>
        <v>#REF!</v>
      </c>
      <c r="U33" s="9" t="e">
        <f>'11501'!U33+#REF!+#REF!+#REF!+#REF!+#REF!+#REF!+#REF!+#REF!+#REF!+#REF!+#REF!</f>
        <v>#REF!</v>
      </c>
      <c r="V33" s="9" t="e">
        <f>'11501'!V33+#REF!+#REF!+#REF!+#REF!+#REF!+#REF!+#REF!+#REF!+#REF!+#REF!+#REF!</f>
        <v>#REF!</v>
      </c>
      <c r="W33" s="9" t="e">
        <f>'11501'!W33+#REF!+#REF!+#REF!+#REF!+#REF!+#REF!+#REF!+#REF!+#REF!+#REF!+#REF!</f>
        <v>#REF!</v>
      </c>
      <c r="X33" s="9" t="e">
        <f>'11501'!X33+#REF!+#REF!+#REF!+#REF!+#REF!+#REF!+#REF!+#REF!+#REF!+#REF!+#REF!</f>
        <v>#REF!</v>
      </c>
      <c r="Y33" s="9" t="e">
        <f>'11501'!Y33+#REF!+#REF!+#REF!+#REF!+#REF!+#REF!+#REF!+#REF!+#REF!+#REF!+#REF!</f>
        <v>#REF!</v>
      </c>
      <c r="Z33" s="9" t="e">
        <f>'11501'!Z33+#REF!+#REF!+#REF!+#REF!+#REF!+#REF!+#REF!+#REF!+#REF!+#REF!+#REF!</f>
        <v>#REF!</v>
      </c>
      <c r="AA33" s="9" t="e">
        <f>'11501'!AA33+#REF!+#REF!+#REF!+#REF!+#REF!+#REF!+#REF!+#REF!+#REF!+#REF!+#REF!</f>
        <v>#REF!</v>
      </c>
      <c r="AB33" s="9" t="e">
        <f>'11501'!AB33+#REF!+#REF!+#REF!+#REF!+#REF!+#REF!+#REF!+#REF!+#REF!+#REF!+#REF!</f>
        <v>#REF!</v>
      </c>
      <c r="AC33" s="9" t="e">
        <f>'11501'!AC33+#REF!+#REF!+#REF!+#REF!+#REF!+#REF!+#REF!+#REF!+#REF!+#REF!+#REF!</f>
        <v>#REF!</v>
      </c>
      <c r="AD33" s="9" t="e">
        <f>'11501'!AD33+#REF!+#REF!+#REF!+#REF!+#REF!+#REF!+#REF!+#REF!+#REF!+#REF!+#REF!</f>
        <v>#REF!</v>
      </c>
      <c r="AE33" s="9" t="e">
        <f>'11501'!AE33+#REF!+#REF!+#REF!+#REF!+#REF!+#REF!+#REF!+#REF!+#REF!+#REF!+#REF!</f>
        <v>#REF!</v>
      </c>
      <c r="AF33" s="9" t="e">
        <f>'11501'!AF33+#REF!+#REF!+#REF!+#REF!+#REF!+#REF!+#REF!+#REF!+#REF!+#REF!+#REF!</f>
        <v>#REF!</v>
      </c>
    </row>
    <row r="34" spans="1:32" ht="19.5" customHeight="1">
      <c r="A34" s="43"/>
      <c r="B34" s="13" t="s">
        <v>22</v>
      </c>
      <c r="C34" s="9" t="e">
        <f>'11501'!C34+#REF!+#REF!+#REF!+#REF!+#REF!+#REF!+#REF!+#REF!+#REF!+#REF!+#REF!</f>
        <v>#REF!</v>
      </c>
      <c r="D34" s="9" t="e">
        <f>'11501'!D34+#REF!+#REF!+#REF!+#REF!+#REF!+#REF!+#REF!+#REF!+#REF!+#REF!+#REF!</f>
        <v>#REF!</v>
      </c>
      <c r="E34" s="9" t="e">
        <f>'11501'!E34+#REF!+#REF!+#REF!+#REF!+#REF!+#REF!+#REF!+#REF!+#REF!+#REF!+#REF!</f>
        <v>#REF!</v>
      </c>
      <c r="F34" s="9" t="e">
        <f>'11501'!F34+#REF!+#REF!+#REF!+#REF!+#REF!+#REF!+#REF!+#REF!+#REF!+#REF!+#REF!</f>
        <v>#REF!</v>
      </c>
      <c r="G34" s="9" t="e">
        <f>'11501'!G34+#REF!+#REF!+#REF!+#REF!+#REF!+#REF!+#REF!+#REF!+#REF!+#REF!+#REF!</f>
        <v>#REF!</v>
      </c>
      <c r="H34" s="9" t="e">
        <f>'11501'!H34+#REF!+#REF!+#REF!+#REF!+#REF!+#REF!+#REF!+#REF!+#REF!+#REF!+#REF!</f>
        <v>#REF!</v>
      </c>
      <c r="I34" s="9" t="e">
        <f>'11501'!I34+#REF!+#REF!+#REF!+#REF!+#REF!+#REF!+#REF!+#REF!+#REF!+#REF!+#REF!</f>
        <v>#REF!</v>
      </c>
      <c r="J34" s="9" t="e">
        <f>'11501'!J34+#REF!+#REF!+#REF!+#REF!+#REF!+#REF!+#REF!+#REF!+#REF!+#REF!+#REF!</f>
        <v>#REF!</v>
      </c>
      <c r="K34" s="9" t="e">
        <f>'11501'!K34+#REF!+#REF!+#REF!+#REF!+#REF!+#REF!+#REF!+#REF!+#REF!+#REF!+#REF!</f>
        <v>#REF!</v>
      </c>
      <c r="L34" s="9" t="e">
        <f>'11501'!L34+#REF!+#REF!+#REF!+#REF!+#REF!+#REF!+#REF!+#REF!+#REF!+#REF!+#REF!</f>
        <v>#REF!</v>
      </c>
      <c r="M34" s="9" t="e">
        <f>'11501'!M34+#REF!+#REF!+#REF!+#REF!+#REF!+#REF!+#REF!+#REF!+#REF!+#REF!+#REF!</f>
        <v>#REF!</v>
      </c>
      <c r="N34" s="9" t="e">
        <f>'11501'!N34+#REF!+#REF!+#REF!+#REF!+#REF!+#REF!+#REF!+#REF!+#REF!+#REF!+#REF!</f>
        <v>#REF!</v>
      </c>
      <c r="O34" s="9" t="e">
        <f>'11501'!O34+#REF!+#REF!+#REF!+#REF!+#REF!+#REF!+#REF!+#REF!+#REF!+#REF!+#REF!</f>
        <v>#REF!</v>
      </c>
      <c r="P34" s="9" t="e">
        <f>'11501'!P34+#REF!+#REF!+#REF!+#REF!+#REF!+#REF!+#REF!+#REF!+#REF!+#REF!+#REF!</f>
        <v>#REF!</v>
      </c>
      <c r="Q34" s="9" t="e">
        <f>'11501'!Q34+#REF!+#REF!+#REF!+#REF!+#REF!+#REF!+#REF!+#REF!+#REF!+#REF!+#REF!</f>
        <v>#REF!</v>
      </c>
      <c r="R34" s="9" t="e">
        <f>'11501'!R34+#REF!+#REF!+#REF!+#REF!+#REF!+#REF!+#REF!+#REF!+#REF!+#REF!+#REF!</f>
        <v>#REF!</v>
      </c>
      <c r="S34" s="9" t="e">
        <f>'11501'!S34+#REF!+#REF!+#REF!+#REF!+#REF!+#REF!+#REF!+#REF!+#REF!+#REF!+#REF!</f>
        <v>#REF!</v>
      </c>
      <c r="T34" s="9" t="e">
        <f>'11501'!T34+#REF!+#REF!+#REF!+#REF!+#REF!+#REF!+#REF!+#REF!+#REF!+#REF!+#REF!</f>
        <v>#REF!</v>
      </c>
      <c r="U34" s="9" t="e">
        <f>'11501'!U34+#REF!+#REF!+#REF!+#REF!+#REF!+#REF!+#REF!+#REF!+#REF!+#REF!+#REF!</f>
        <v>#REF!</v>
      </c>
      <c r="V34" s="9" t="e">
        <f>'11501'!V34+#REF!+#REF!+#REF!+#REF!+#REF!+#REF!+#REF!+#REF!+#REF!+#REF!+#REF!</f>
        <v>#REF!</v>
      </c>
      <c r="W34" s="9" t="e">
        <f>'11501'!W34+#REF!+#REF!+#REF!+#REF!+#REF!+#REF!+#REF!+#REF!+#REF!+#REF!+#REF!</f>
        <v>#REF!</v>
      </c>
      <c r="X34" s="9" t="e">
        <f>'11501'!X34+#REF!+#REF!+#REF!+#REF!+#REF!+#REF!+#REF!+#REF!+#REF!+#REF!+#REF!</f>
        <v>#REF!</v>
      </c>
      <c r="Y34" s="9" t="e">
        <f>'11501'!Y34+#REF!+#REF!+#REF!+#REF!+#REF!+#REF!+#REF!+#REF!+#REF!+#REF!+#REF!</f>
        <v>#REF!</v>
      </c>
      <c r="Z34" s="9" t="e">
        <f>'11501'!Z34+#REF!+#REF!+#REF!+#REF!+#REF!+#REF!+#REF!+#REF!+#REF!+#REF!+#REF!</f>
        <v>#REF!</v>
      </c>
      <c r="AA34" s="9" t="e">
        <f>'11501'!AA34+#REF!+#REF!+#REF!+#REF!+#REF!+#REF!+#REF!+#REF!+#REF!+#REF!+#REF!</f>
        <v>#REF!</v>
      </c>
      <c r="AB34" s="9" t="e">
        <f>'11501'!AB34+#REF!+#REF!+#REF!+#REF!+#REF!+#REF!+#REF!+#REF!+#REF!+#REF!+#REF!</f>
        <v>#REF!</v>
      </c>
      <c r="AC34" s="9" t="e">
        <f>'11501'!AC34+#REF!+#REF!+#REF!+#REF!+#REF!+#REF!+#REF!+#REF!+#REF!+#REF!+#REF!</f>
        <v>#REF!</v>
      </c>
      <c r="AD34" s="9" t="e">
        <f>'11501'!AD34+#REF!+#REF!+#REF!+#REF!+#REF!+#REF!+#REF!+#REF!+#REF!+#REF!+#REF!</f>
        <v>#REF!</v>
      </c>
      <c r="AE34" s="9" t="e">
        <f>'11501'!AE34+#REF!+#REF!+#REF!+#REF!+#REF!+#REF!+#REF!+#REF!+#REF!+#REF!+#REF!</f>
        <v>#REF!</v>
      </c>
      <c r="AF34" s="9" t="e">
        <f>'11501'!AF34+#REF!+#REF!+#REF!+#REF!+#REF!+#REF!+#REF!+#REF!+#REF!+#REF!+#REF!</f>
        <v>#REF!</v>
      </c>
    </row>
    <row r="35" spans="1:32" s="36" customFormat="1" ht="19.5" customHeight="1" thickBot="1">
      <c r="A35" s="33" t="s">
        <v>23</v>
      </c>
      <c r="B35" s="34"/>
      <c r="C35" s="35" t="e">
        <f>'11501'!C35+#REF!+#REF!+#REF!+#REF!+#REF!+#REF!+#REF!+#REF!+#REF!+#REF!+#REF!</f>
        <v>#REF!</v>
      </c>
      <c r="D35" s="35" t="e">
        <f>'11501'!D35+#REF!+#REF!+#REF!+#REF!+#REF!+#REF!+#REF!+#REF!+#REF!+#REF!+#REF!</f>
        <v>#REF!</v>
      </c>
      <c r="E35" s="35" t="e">
        <f>'11501'!E35+#REF!+#REF!+#REF!+#REF!+#REF!+#REF!+#REF!+#REF!+#REF!+#REF!+#REF!</f>
        <v>#REF!</v>
      </c>
      <c r="F35" s="35" t="e">
        <f>'11501'!F35+#REF!+#REF!+#REF!+#REF!+#REF!+#REF!+#REF!+#REF!+#REF!+#REF!+#REF!</f>
        <v>#REF!</v>
      </c>
      <c r="G35" s="35" t="e">
        <f>'11501'!G35+#REF!+#REF!+#REF!+#REF!+#REF!+#REF!+#REF!+#REF!+#REF!+#REF!+#REF!</f>
        <v>#REF!</v>
      </c>
      <c r="H35" s="35" t="e">
        <f>'11501'!H35+#REF!+#REF!+#REF!+#REF!+#REF!+#REF!+#REF!+#REF!+#REF!+#REF!+#REF!</f>
        <v>#REF!</v>
      </c>
      <c r="I35" s="35" t="e">
        <f>'11501'!I35+#REF!+#REF!+#REF!+#REF!+#REF!+#REF!+#REF!+#REF!+#REF!+#REF!+#REF!</f>
        <v>#REF!</v>
      </c>
      <c r="J35" s="35" t="e">
        <f>'11501'!J35+#REF!+#REF!+#REF!+#REF!+#REF!+#REF!+#REF!+#REF!+#REF!+#REF!+#REF!</f>
        <v>#REF!</v>
      </c>
      <c r="K35" s="35" t="e">
        <f>'11501'!K35+#REF!+#REF!+#REF!+#REF!+#REF!+#REF!+#REF!+#REF!+#REF!+#REF!+#REF!</f>
        <v>#REF!</v>
      </c>
      <c r="L35" s="35" t="e">
        <f>'11501'!L35+#REF!+#REF!+#REF!+#REF!+#REF!+#REF!+#REF!+#REF!+#REF!+#REF!+#REF!</f>
        <v>#REF!</v>
      </c>
      <c r="M35" s="35" t="e">
        <f>'11501'!M35+#REF!+#REF!+#REF!+#REF!+#REF!+#REF!+#REF!+#REF!+#REF!+#REF!+#REF!</f>
        <v>#REF!</v>
      </c>
      <c r="N35" s="35" t="e">
        <f>'11501'!N35+#REF!+#REF!+#REF!+#REF!+#REF!+#REF!+#REF!+#REF!+#REF!+#REF!+#REF!</f>
        <v>#REF!</v>
      </c>
      <c r="O35" s="35" t="e">
        <f>'11501'!O35+#REF!+#REF!+#REF!+#REF!+#REF!+#REF!+#REF!+#REF!+#REF!+#REF!+#REF!</f>
        <v>#REF!</v>
      </c>
      <c r="P35" s="35" t="e">
        <f>'11501'!P35+#REF!+#REF!+#REF!+#REF!+#REF!+#REF!+#REF!+#REF!+#REF!+#REF!+#REF!</f>
        <v>#REF!</v>
      </c>
      <c r="Q35" s="35" t="e">
        <f>'11501'!Q35+#REF!+#REF!+#REF!+#REF!+#REF!+#REF!+#REF!+#REF!+#REF!+#REF!+#REF!</f>
        <v>#REF!</v>
      </c>
      <c r="R35" s="35" t="e">
        <f>'11501'!R35+#REF!+#REF!+#REF!+#REF!+#REF!+#REF!+#REF!+#REF!+#REF!+#REF!+#REF!</f>
        <v>#REF!</v>
      </c>
      <c r="S35" s="35" t="e">
        <f>'11501'!S35+#REF!+#REF!+#REF!+#REF!+#REF!+#REF!+#REF!+#REF!+#REF!+#REF!+#REF!</f>
        <v>#REF!</v>
      </c>
      <c r="T35" s="35" t="e">
        <f>'11501'!T35+#REF!+#REF!+#REF!+#REF!+#REF!+#REF!+#REF!+#REF!+#REF!+#REF!+#REF!</f>
        <v>#REF!</v>
      </c>
      <c r="U35" s="35" t="e">
        <f>'11501'!U35+#REF!+#REF!+#REF!+#REF!+#REF!+#REF!+#REF!+#REF!+#REF!+#REF!+#REF!</f>
        <v>#REF!</v>
      </c>
      <c r="V35" s="35" t="e">
        <f>'11501'!V35+#REF!+#REF!+#REF!+#REF!+#REF!+#REF!+#REF!+#REF!+#REF!+#REF!+#REF!</f>
        <v>#REF!</v>
      </c>
      <c r="W35" s="35" t="e">
        <f>'11501'!W35+#REF!+#REF!+#REF!+#REF!+#REF!+#REF!+#REF!+#REF!+#REF!+#REF!+#REF!</f>
        <v>#REF!</v>
      </c>
      <c r="X35" s="35" t="e">
        <f>'11501'!X35+#REF!+#REF!+#REF!+#REF!+#REF!+#REF!+#REF!+#REF!+#REF!+#REF!+#REF!</f>
        <v>#REF!</v>
      </c>
      <c r="Y35" s="35" t="e">
        <f>'11501'!Y35+#REF!+#REF!+#REF!+#REF!+#REF!+#REF!+#REF!+#REF!+#REF!+#REF!+#REF!</f>
        <v>#REF!</v>
      </c>
      <c r="Z35" s="35" t="e">
        <f>'11501'!Z35+#REF!+#REF!+#REF!+#REF!+#REF!+#REF!+#REF!+#REF!+#REF!+#REF!+#REF!</f>
        <v>#REF!</v>
      </c>
      <c r="AA35" s="35" t="e">
        <f>'11501'!AA35+#REF!+#REF!+#REF!+#REF!+#REF!+#REF!+#REF!+#REF!+#REF!+#REF!+#REF!</f>
        <v>#REF!</v>
      </c>
      <c r="AB35" s="35" t="e">
        <f>'11501'!AB35+#REF!+#REF!+#REF!+#REF!+#REF!+#REF!+#REF!+#REF!+#REF!+#REF!+#REF!</f>
        <v>#REF!</v>
      </c>
      <c r="AC35" s="35" t="e">
        <f>'11501'!AC35+#REF!+#REF!+#REF!+#REF!+#REF!+#REF!+#REF!+#REF!+#REF!+#REF!+#REF!</f>
        <v>#REF!</v>
      </c>
      <c r="AD35" s="35" t="e">
        <f>'11501'!AD35+#REF!+#REF!+#REF!+#REF!+#REF!+#REF!+#REF!+#REF!+#REF!+#REF!+#REF!</f>
        <v>#REF!</v>
      </c>
      <c r="AE35" s="35" t="e">
        <f>'11501'!AE35+#REF!+#REF!+#REF!+#REF!+#REF!+#REF!+#REF!+#REF!+#REF!+#REF!+#REF!</f>
        <v>#REF!</v>
      </c>
      <c r="AF35" s="35" t="e">
        <f>'11501'!AF35+#REF!+#REF!+#REF!+#REF!+#REF!+#REF!+#REF!+#REF!+#REF!+#REF!+#REF!</f>
        <v>#REF!</v>
      </c>
    </row>
    <row r="36" spans="1:32" ht="19.5" customHeight="1">
      <c r="A36" s="41" t="s">
        <v>29</v>
      </c>
      <c r="B36" s="8" t="s">
        <v>19</v>
      </c>
      <c r="C36" s="9" t="e">
        <f>'11501'!C36+#REF!+#REF!+#REF!+#REF!+#REF!+#REF!+#REF!+#REF!+#REF!+#REF!+#REF!</f>
        <v>#REF!</v>
      </c>
      <c r="D36" s="9" t="e">
        <f>'11501'!D36+#REF!+#REF!+#REF!+#REF!+#REF!+#REF!+#REF!+#REF!+#REF!+#REF!+#REF!</f>
        <v>#REF!</v>
      </c>
      <c r="E36" s="9" t="e">
        <f>'11501'!E36+#REF!+#REF!+#REF!+#REF!+#REF!+#REF!+#REF!+#REF!+#REF!+#REF!+#REF!</f>
        <v>#REF!</v>
      </c>
      <c r="F36" s="9" t="e">
        <f>'11501'!F36+#REF!+#REF!+#REF!+#REF!+#REF!+#REF!+#REF!+#REF!+#REF!+#REF!+#REF!</f>
        <v>#REF!</v>
      </c>
      <c r="G36" s="9" t="e">
        <f>'11501'!G36+#REF!+#REF!+#REF!+#REF!+#REF!+#REF!+#REF!+#REF!+#REF!+#REF!+#REF!</f>
        <v>#REF!</v>
      </c>
      <c r="H36" s="9" t="e">
        <f>'11501'!H36+#REF!+#REF!+#REF!+#REF!+#REF!+#REF!+#REF!+#REF!+#REF!+#REF!+#REF!</f>
        <v>#REF!</v>
      </c>
      <c r="I36" s="9" t="e">
        <f>'11501'!I36+#REF!+#REF!+#REF!+#REF!+#REF!+#REF!+#REF!+#REF!+#REF!+#REF!+#REF!</f>
        <v>#REF!</v>
      </c>
      <c r="J36" s="9" t="e">
        <f>'11501'!J36+#REF!+#REF!+#REF!+#REF!+#REF!+#REF!+#REF!+#REF!+#REF!+#REF!+#REF!</f>
        <v>#REF!</v>
      </c>
      <c r="K36" s="9" t="e">
        <f>'11501'!K36+#REF!+#REF!+#REF!+#REF!+#REF!+#REF!+#REF!+#REF!+#REF!+#REF!+#REF!</f>
        <v>#REF!</v>
      </c>
      <c r="L36" s="9" t="e">
        <f>'11501'!L36+#REF!+#REF!+#REF!+#REF!+#REF!+#REF!+#REF!+#REF!+#REF!+#REF!+#REF!</f>
        <v>#REF!</v>
      </c>
      <c r="M36" s="9" t="e">
        <f>'11501'!M36+#REF!+#REF!+#REF!+#REF!+#REF!+#REF!+#REF!+#REF!+#REF!+#REF!+#REF!</f>
        <v>#REF!</v>
      </c>
      <c r="N36" s="9" t="e">
        <f>'11501'!N36+#REF!+#REF!+#REF!+#REF!+#REF!+#REF!+#REF!+#REF!+#REF!+#REF!+#REF!</f>
        <v>#REF!</v>
      </c>
      <c r="O36" s="9" t="e">
        <f>'11501'!O36+#REF!+#REF!+#REF!+#REF!+#REF!+#REF!+#REF!+#REF!+#REF!+#REF!+#REF!</f>
        <v>#REF!</v>
      </c>
      <c r="P36" s="9" t="e">
        <f>'11501'!P36+#REF!+#REF!+#REF!+#REF!+#REF!+#REF!+#REF!+#REF!+#REF!+#REF!+#REF!</f>
        <v>#REF!</v>
      </c>
      <c r="Q36" s="9" t="e">
        <f>'11501'!Q36+#REF!+#REF!+#REF!+#REF!+#REF!+#REF!+#REF!+#REF!+#REF!+#REF!+#REF!</f>
        <v>#REF!</v>
      </c>
      <c r="R36" s="9" t="e">
        <f>'11501'!R36+#REF!+#REF!+#REF!+#REF!+#REF!+#REF!+#REF!+#REF!+#REF!+#REF!+#REF!</f>
        <v>#REF!</v>
      </c>
      <c r="S36" s="9" t="e">
        <f>'11501'!S36+#REF!+#REF!+#REF!+#REF!+#REF!+#REF!+#REF!+#REF!+#REF!+#REF!+#REF!</f>
        <v>#REF!</v>
      </c>
      <c r="T36" s="9" t="e">
        <f>'11501'!T36+#REF!+#REF!+#REF!+#REF!+#REF!+#REF!+#REF!+#REF!+#REF!+#REF!+#REF!</f>
        <v>#REF!</v>
      </c>
      <c r="U36" s="9" t="e">
        <f>'11501'!U36+#REF!+#REF!+#REF!+#REF!+#REF!+#REF!+#REF!+#REF!+#REF!+#REF!+#REF!</f>
        <v>#REF!</v>
      </c>
      <c r="V36" s="9" t="e">
        <f>'11501'!V36+#REF!+#REF!+#REF!+#REF!+#REF!+#REF!+#REF!+#REF!+#REF!+#REF!+#REF!</f>
        <v>#REF!</v>
      </c>
      <c r="W36" s="9" t="e">
        <f>'11501'!W36+#REF!+#REF!+#REF!+#REF!+#REF!+#REF!+#REF!+#REF!+#REF!+#REF!+#REF!</f>
        <v>#REF!</v>
      </c>
      <c r="X36" s="9" t="e">
        <f>'11501'!X36+#REF!+#REF!+#REF!+#REF!+#REF!+#REF!+#REF!+#REF!+#REF!+#REF!+#REF!</f>
        <v>#REF!</v>
      </c>
      <c r="Y36" s="9" t="e">
        <f>'11501'!Y36+#REF!+#REF!+#REF!+#REF!+#REF!+#REF!+#REF!+#REF!+#REF!+#REF!+#REF!</f>
        <v>#REF!</v>
      </c>
      <c r="Z36" s="9" t="e">
        <f>'11501'!Z36+#REF!+#REF!+#REF!+#REF!+#REF!+#REF!+#REF!+#REF!+#REF!+#REF!+#REF!</f>
        <v>#REF!</v>
      </c>
      <c r="AA36" s="9" t="e">
        <f>'11501'!AA36+#REF!+#REF!+#REF!+#REF!+#REF!+#REF!+#REF!+#REF!+#REF!+#REF!+#REF!</f>
        <v>#REF!</v>
      </c>
      <c r="AB36" s="9" t="e">
        <f>'11501'!AB36+#REF!+#REF!+#REF!+#REF!+#REF!+#REF!+#REF!+#REF!+#REF!+#REF!+#REF!</f>
        <v>#REF!</v>
      </c>
      <c r="AC36" s="9" t="e">
        <f>'11501'!AC36+#REF!+#REF!+#REF!+#REF!+#REF!+#REF!+#REF!+#REF!+#REF!+#REF!+#REF!</f>
        <v>#REF!</v>
      </c>
      <c r="AD36" s="9" t="e">
        <f>'11501'!AD36+#REF!+#REF!+#REF!+#REF!+#REF!+#REF!+#REF!+#REF!+#REF!+#REF!+#REF!</f>
        <v>#REF!</v>
      </c>
      <c r="AE36" s="9" t="e">
        <f>'11501'!AE36+#REF!+#REF!+#REF!+#REF!+#REF!+#REF!+#REF!+#REF!+#REF!+#REF!+#REF!</f>
        <v>#REF!</v>
      </c>
      <c r="AF36" s="9" t="e">
        <f>'11501'!AF36+#REF!+#REF!+#REF!+#REF!+#REF!+#REF!+#REF!+#REF!+#REF!+#REF!+#REF!</f>
        <v>#REF!</v>
      </c>
    </row>
    <row r="37" spans="1:32" ht="19.5" customHeight="1">
      <c r="A37" s="42"/>
      <c r="B37" s="13" t="s">
        <v>20</v>
      </c>
      <c r="C37" s="9" t="e">
        <f>'11501'!C37+#REF!+#REF!+#REF!+#REF!+#REF!+#REF!+#REF!+#REF!+#REF!+#REF!+#REF!</f>
        <v>#REF!</v>
      </c>
      <c r="D37" s="9" t="e">
        <f>'11501'!D37+#REF!+#REF!+#REF!+#REF!+#REF!+#REF!+#REF!+#REF!+#REF!+#REF!+#REF!</f>
        <v>#REF!</v>
      </c>
      <c r="E37" s="9" t="e">
        <f>'11501'!E37+#REF!+#REF!+#REF!+#REF!+#REF!+#REF!+#REF!+#REF!+#REF!+#REF!+#REF!</f>
        <v>#REF!</v>
      </c>
      <c r="F37" s="9" t="e">
        <f>'11501'!F37+#REF!+#REF!+#REF!+#REF!+#REF!+#REF!+#REF!+#REF!+#REF!+#REF!+#REF!</f>
        <v>#REF!</v>
      </c>
      <c r="G37" s="9" t="e">
        <f>'11501'!G37+#REF!+#REF!+#REF!+#REF!+#REF!+#REF!+#REF!+#REF!+#REF!+#REF!+#REF!</f>
        <v>#REF!</v>
      </c>
      <c r="H37" s="9" t="e">
        <f>'11501'!H37+#REF!+#REF!+#REF!+#REF!+#REF!+#REF!+#REF!+#REF!+#REF!+#REF!+#REF!</f>
        <v>#REF!</v>
      </c>
      <c r="I37" s="9" t="e">
        <f>'11501'!I37+#REF!+#REF!+#REF!+#REF!+#REF!+#REF!+#REF!+#REF!+#REF!+#REF!+#REF!</f>
        <v>#REF!</v>
      </c>
      <c r="J37" s="9" t="e">
        <f>'11501'!J37+#REF!+#REF!+#REF!+#REF!+#REF!+#REF!+#REF!+#REF!+#REF!+#REF!+#REF!</f>
        <v>#REF!</v>
      </c>
      <c r="K37" s="9" t="e">
        <f>'11501'!K37+#REF!+#REF!+#REF!+#REF!+#REF!+#REF!+#REF!+#REF!+#REF!+#REF!+#REF!</f>
        <v>#REF!</v>
      </c>
      <c r="L37" s="9" t="e">
        <f>'11501'!L37+#REF!+#REF!+#REF!+#REF!+#REF!+#REF!+#REF!+#REF!+#REF!+#REF!+#REF!</f>
        <v>#REF!</v>
      </c>
      <c r="M37" s="9" t="e">
        <f>'11501'!M37+#REF!+#REF!+#REF!+#REF!+#REF!+#REF!+#REF!+#REF!+#REF!+#REF!+#REF!</f>
        <v>#REF!</v>
      </c>
      <c r="N37" s="9" t="e">
        <f>'11501'!N37+#REF!+#REF!+#REF!+#REF!+#REF!+#REF!+#REF!+#REF!+#REF!+#REF!+#REF!</f>
        <v>#REF!</v>
      </c>
      <c r="O37" s="9" t="e">
        <f>'11501'!O37+#REF!+#REF!+#REF!+#REF!+#REF!+#REF!+#REF!+#REF!+#REF!+#REF!+#REF!</f>
        <v>#REF!</v>
      </c>
      <c r="P37" s="9" t="e">
        <f>'11501'!P37+#REF!+#REF!+#REF!+#REF!+#REF!+#REF!+#REF!+#REF!+#REF!+#REF!+#REF!</f>
        <v>#REF!</v>
      </c>
      <c r="Q37" s="9" t="e">
        <f>'11501'!Q37+#REF!+#REF!+#REF!+#REF!+#REF!+#REF!+#REF!+#REF!+#REF!+#REF!+#REF!</f>
        <v>#REF!</v>
      </c>
      <c r="R37" s="9" t="e">
        <f>'11501'!R37+#REF!+#REF!+#REF!+#REF!+#REF!+#REF!+#REF!+#REF!+#REF!+#REF!+#REF!</f>
        <v>#REF!</v>
      </c>
      <c r="S37" s="9" t="e">
        <f>'11501'!S37+#REF!+#REF!+#REF!+#REF!+#REF!+#REF!+#REF!+#REF!+#REF!+#REF!+#REF!</f>
        <v>#REF!</v>
      </c>
      <c r="T37" s="9" t="e">
        <f>'11501'!T37+#REF!+#REF!+#REF!+#REF!+#REF!+#REF!+#REF!+#REF!+#REF!+#REF!+#REF!</f>
        <v>#REF!</v>
      </c>
      <c r="U37" s="9" t="e">
        <f>'11501'!U37+#REF!+#REF!+#REF!+#REF!+#REF!+#REF!+#REF!+#REF!+#REF!+#REF!+#REF!</f>
        <v>#REF!</v>
      </c>
      <c r="V37" s="9" t="e">
        <f>'11501'!V37+#REF!+#REF!+#REF!+#REF!+#REF!+#REF!+#REF!+#REF!+#REF!+#REF!+#REF!</f>
        <v>#REF!</v>
      </c>
      <c r="W37" s="9" t="e">
        <f>'11501'!W37+#REF!+#REF!+#REF!+#REF!+#REF!+#REF!+#REF!+#REF!+#REF!+#REF!+#REF!</f>
        <v>#REF!</v>
      </c>
      <c r="X37" s="9" t="e">
        <f>'11501'!X37+#REF!+#REF!+#REF!+#REF!+#REF!+#REF!+#REF!+#REF!+#REF!+#REF!+#REF!</f>
        <v>#REF!</v>
      </c>
      <c r="Y37" s="9" t="e">
        <f>'11501'!Y37+#REF!+#REF!+#REF!+#REF!+#REF!+#REF!+#REF!+#REF!+#REF!+#REF!+#REF!</f>
        <v>#REF!</v>
      </c>
      <c r="Z37" s="9" t="e">
        <f>'11501'!Z37+#REF!+#REF!+#REF!+#REF!+#REF!+#REF!+#REF!+#REF!+#REF!+#REF!+#REF!</f>
        <v>#REF!</v>
      </c>
      <c r="AA37" s="9" t="e">
        <f>'11501'!AA37+#REF!+#REF!+#REF!+#REF!+#REF!+#REF!+#REF!+#REF!+#REF!+#REF!+#REF!</f>
        <v>#REF!</v>
      </c>
      <c r="AB37" s="9" t="e">
        <f>'11501'!AB37+#REF!+#REF!+#REF!+#REF!+#REF!+#REF!+#REF!+#REF!+#REF!+#REF!+#REF!</f>
        <v>#REF!</v>
      </c>
      <c r="AC37" s="9" t="e">
        <f>'11501'!AC37+#REF!+#REF!+#REF!+#REF!+#REF!+#REF!+#REF!+#REF!+#REF!+#REF!+#REF!</f>
        <v>#REF!</v>
      </c>
      <c r="AD37" s="9" t="e">
        <f>'11501'!AD37+#REF!+#REF!+#REF!+#REF!+#REF!+#REF!+#REF!+#REF!+#REF!+#REF!+#REF!</f>
        <v>#REF!</v>
      </c>
      <c r="AE37" s="9" t="e">
        <f>'11501'!AE37+#REF!+#REF!+#REF!+#REF!+#REF!+#REF!+#REF!+#REF!+#REF!+#REF!+#REF!</f>
        <v>#REF!</v>
      </c>
      <c r="AF37" s="9" t="e">
        <f>'11501'!AF37+#REF!+#REF!+#REF!+#REF!+#REF!+#REF!+#REF!+#REF!+#REF!+#REF!+#REF!</f>
        <v>#REF!</v>
      </c>
    </row>
    <row r="38" spans="1:32" ht="19.5" customHeight="1">
      <c r="A38" s="42"/>
      <c r="B38" s="13" t="s">
        <v>21</v>
      </c>
      <c r="C38" s="9" t="e">
        <f>'11501'!C38+#REF!+#REF!+#REF!+#REF!+#REF!+#REF!+#REF!+#REF!+#REF!+#REF!+#REF!</f>
        <v>#REF!</v>
      </c>
      <c r="D38" s="9" t="e">
        <f>'11501'!D38+#REF!+#REF!+#REF!+#REF!+#REF!+#REF!+#REF!+#REF!+#REF!+#REF!+#REF!</f>
        <v>#REF!</v>
      </c>
      <c r="E38" s="9" t="e">
        <f>'11501'!E38+#REF!+#REF!+#REF!+#REF!+#REF!+#REF!+#REF!+#REF!+#REF!+#REF!+#REF!</f>
        <v>#REF!</v>
      </c>
      <c r="F38" s="9" t="e">
        <f>'11501'!F38+#REF!+#REF!+#REF!+#REF!+#REF!+#REF!+#REF!+#REF!+#REF!+#REF!+#REF!</f>
        <v>#REF!</v>
      </c>
      <c r="G38" s="9" t="e">
        <f>'11501'!G38+#REF!+#REF!+#REF!+#REF!+#REF!+#REF!+#REF!+#REF!+#REF!+#REF!+#REF!</f>
        <v>#REF!</v>
      </c>
      <c r="H38" s="9" t="e">
        <f>'11501'!H38+#REF!+#REF!+#REF!+#REF!+#REF!+#REF!+#REF!+#REF!+#REF!+#REF!+#REF!</f>
        <v>#REF!</v>
      </c>
      <c r="I38" s="9" t="e">
        <f>'11501'!I38+#REF!+#REF!+#REF!+#REF!+#REF!+#REF!+#REF!+#REF!+#REF!+#REF!+#REF!</f>
        <v>#REF!</v>
      </c>
      <c r="J38" s="9" t="e">
        <f>'11501'!J38+#REF!+#REF!+#REF!+#REF!+#REF!+#REF!+#REF!+#REF!+#REF!+#REF!+#REF!</f>
        <v>#REF!</v>
      </c>
      <c r="K38" s="9" t="e">
        <f>'11501'!K38+#REF!+#REF!+#REF!+#REF!+#REF!+#REF!+#REF!+#REF!+#REF!+#REF!+#REF!</f>
        <v>#REF!</v>
      </c>
      <c r="L38" s="9" t="e">
        <f>'11501'!L38+#REF!+#REF!+#REF!+#REF!+#REF!+#REF!+#REF!+#REF!+#REF!+#REF!+#REF!</f>
        <v>#REF!</v>
      </c>
      <c r="M38" s="9" t="e">
        <f>'11501'!M38+#REF!+#REF!+#REF!+#REF!+#REF!+#REF!+#REF!+#REF!+#REF!+#REF!+#REF!</f>
        <v>#REF!</v>
      </c>
      <c r="N38" s="9" t="e">
        <f>'11501'!N38+#REF!+#REF!+#REF!+#REF!+#REF!+#REF!+#REF!+#REF!+#REF!+#REF!+#REF!</f>
        <v>#REF!</v>
      </c>
      <c r="O38" s="9" t="e">
        <f>'11501'!O38+#REF!+#REF!+#REF!+#REF!+#REF!+#REF!+#REF!+#REF!+#REF!+#REF!+#REF!</f>
        <v>#REF!</v>
      </c>
      <c r="P38" s="9" t="e">
        <f>'11501'!P38+#REF!+#REF!+#REF!+#REF!+#REF!+#REF!+#REF!+#REF!+#REF!+#REF!+#REF!</f>
        <v>#REF!</v>
      </c>
      <c r="Q38" s="9" t="e">
        <f>'11501'!Q38+#REF!+#REF!+#REF!+#REF!+#REF!+#REF!+#REF!+#REF!+#REF!+#REF!+#REF!</f>
        <v>#REF!</v>
      </c>
      <c r="R38" s="9" t="e">
        <f>'11501'!R38+#REF!+#REF!+#REF!+#REF!+#REF!+#REF!+#REF!+#REF!+#REF!+#REF!+#REF!</f>
        <v>#REF!</v>
      </c>
      <c r="S38" s="9" t="e">
        <f>'11501'!S38+#REF!+#REF!+#REF!+#REF!+#REF!+#REF!+#REF!+#REF!+#REF!+#REF!+#REF!</f>
        <v>#REF!</v>
      </c>
      <c r="T38" s="9" t="e">
        <f>'11501'!T38+#REF!+#REF!+#REF!+#REF!+#REF!+#REF!+#REF!+#REF!+#REF!+#REF!+#REF!</f>
        <v>#REF!</v>
      </c>
      <c r="U38" s="9" t="e">
        <f>'11501'!U38+#REF!+#REF!+#REF!+#REF!+#REF!+#REF!+#REF!+#REF!+#REF!+#REF!+#REF!</f>
        <v>#REF!</v>
      </c>
      <c r="V38" s="9" t="e">
        <f>'11501'!V38+#REF!+#REF!+#REF!+#REF!+#REF!+#REF!+#REF!+#REF!+#REF!+#REF!+#REF!</f>
        <v>#REF!</v>
      </c>
      <c r="W38" s="9" t="e">
        <f>'11501'!W38+#REF!+#REF!+#REF!+#REF!+#REF!+#REF!+#REF!+#REF!+#REF!+#REF!+#REF!</f>
        <v>#REF!</v>
      </c>
      <c r="X38" s="9" t="e">
        <f>'11501'!X38+#REF!+#REF!+#REF!+#REF!+#REF!+#REF!+#REF!+#REF!+#REF!+#REF!+#REF!</f>
        <v>#REF!</v>
      </c>
      <c r="Y38" s="9" t="e">
        <f>'11501'!Y38+#REF!+#REF!+#REF!+#REF!+#REF!+#REF!+#REF!+#REF!+#REF!+#REF!+#REF!</f>
        <v>#REF!</v>
      </c>
      <c r="Z38" s="9" t="e">
        <f>'11501'!Z38+#REF!+#REF!+#REF!+#REF!+#REF!+#REF!+#REF!+#REF!+#REF!+#REF!+#REF!</f>
        <v>#REF!</v>
      </c>
      <c r="AA38" s="9" t="e">
        <f>'11501'!AA38+#REF!+#REF!+#REF!+#REF!+#REF!+#REF!+#REF!+#REF!+#REF!+#REF!+#REF!</f>
        <v>#REF!</v>
      </c>
      <c r="AB38" s="9" t="e">
        <f>'11501'!AB38+#REF!+#REF!+#REF!+#REF!+#REF!+#REF!+#REF!+#REF!+#REF!+#REF!+#REF!</f>
        <v>#REF!</v>
      </c>
      <c r="AC38" s="9" t="e">
        <f>'11501'!AC38+#REF!+#REF!+#REF!+#REF!+#REF!+#REF!+#REF!+#REF!+#REF!+#REF!+#REF!</f>
        <v>#REF!</v>
      </c>
      <c r="AD38" s="9" t="e">
        <f>'11501'!AD38+#REF!+#REF!+#REF!+#REF!+#REF!+#REF!+#REF!+#REF!+#REF!+#REF!+#REF!</f>
        <v>#REF!</v>
      </c>
      <c r="AE38" s="9" t="e">
        <f>'11501'!AE38+#REF!+#REF!+#REF!+#REF!+#REF!+#REF!+#REF!+#REF!+#REF!+#REF!+#REF!</f>
        <v>#REF!</v>
      </c>
      <c r="AF38" s="9" t="e">
        <f>'11501'!AF38+#REF!+#REF!+#REF!+#REF!+#REF!+#REF!+#REF!+#REF!+#REF!+#REF!+#REF!</f>
        <v>#REF!</v>
      </c>
    </row>
    <row r="39" spans="1:32" ht="19.5" customHeight="1">
      <c r="A39" s="43"/>
      <c r="B39" s="13" t="s">
        <v>22</v>
      </c>
      <c r="C39" s="9" t="e">
        <f>'11501'!C39+#REF!+#REF!+#REF!+#REF!+#REF!+#REF!+#REF!+#REF!+#REF!+#REF!+#REF!</f>
        <v>#REF!</v>
      </c>
      <c r="D39" s="9" t="e">
        <f>'11501'!D39+#REF!+#REF!+#REF!+#REF!+#REF!+#REF!+#REF!+#REF!+#REF!+#REF!+#REF!</f>
        <v>#REF!</v>
      </c>
      <c r="E39" s="9" t="e">
        <f>'11501'!E39+#REF!+#REF!+#REF!+#REF!+#REF!+#REF!+#REF!+#REF!+#REF!+#REF!+#REF!</f>
        <v>#REF!</v>
      </c>
      <c r="F39" s="9" t="e">
        <f>'11501'!F39+#REF!+#REF!+#REF!+#REF!+#REF!+#REF!+#REF!+#REF!+#REF!+#REF!+#REF!</f>
        <v>#REF!</v>
      </c>
      <c r="G39" s="9" t="e">
        <f>'11501'!G39+#REF!+#REF!+#REF!+#REF!+#REF!+#REF!+#REF!+#REF!+#REF!+#REF!+#REF!</f>
        <v>#REF!</v>
      </c>
      <c r="H39" s="9" t="e">
        <f>'11501'!H39+#REF!+#REF!+#REF!+#REF!+#REF!+#REF!+#REF!+#REF!+#REF!+#REF!+#REF!</f>
        <v>#REF!</v>
      </c>
      <c r="I39" s="9" t="e">
        <f>'11501'!I39+#REF!+#REF!+#REF!+#REF!+#REF!+#REF!+#REF!+#REF!+#REF!+#REF!+#REF!</f>
        <v>#REF!</v>
      </c>
      <c r="J39" s="9" t="e">
        <f>'11501'!J39+#REF!+#REF!+#REF!+#REF!+#REF!+#REF!+#REF!+#REF!+#REF!+#REF!+#REF!</f>
        <v>#REF!</v>
      </c>
      <c r="K39" s="9" t="e">
        <f>'11501'!K39+#REF!+#REF!+#REF!+#REF!+#REF!+#REF!+#REF!+#REF!+#REF!+#REF!+#REF!</f>
        <v>#REF!</v>
      </c>
      <c r="L39" s="9" t="e">
        <f>'11501'!L39+#REF!+#REF!+#REF!+#REF!+#REF!+#REF!+#REF!+#REF!+#REF!+#REF!+#REF!</f>
        <v>#REF!</v>
      </c>
      <c r="M39" s="9" t="e">
        <f>'11501'!M39+#REF!+#REF!+#REF!+#REF!+#REF!+#REF!+#REF!+#REF!+#REF!+#REF!+#REF!</f>
        <v>#REF!</v>
      </c>
      <c r="N39" s="9" t="e">
        <f>'11501'!N39+#REF!+#REF!+#REF!+#REF!+#REF!+#REF!+#REF!+#REF!+#REF!+#REF!+#REF!</f>
        <v>#REF!</v>
      </c>
      <c r="O39" s="9" t="e">
        <f>'11501'!O39+#REF!+#REF!+#REF!+#REF!+#REF!+#REF!+#REF!+#REF!+#REF!+#REF!+#REF!</f>
        <v>#REF!</v>
      </c>
      <c r="P39" s="9" t="e">
        <f>'11501'!P39+#REF!+#REF!+#REF!+#REF!+#REF!+#REF!+#REF!+#REF!+#REF!+#REF!+#REF!</f>
        <v>#REF!</v>
      </c>
      <c r="Q39" s="9" t="e">
        <f>'11501'!Q39+#REF!+#REF!+#REF!+#REF!+#REF!+#REF!+#REF!+#REF!+#REF!+#REF!+#REF!</f>
        <v>#REF!</v>
      </c>
      <c r="R39" s="9" t="e">
        <f>'11501'!R39+#REF!+#REF!+#REF!+#REF!+#REF!+#REF!+#REF!+#REF!+#REF!+#REF!+#REF!</f>
        <v>#REF!</v>
      </c>
      <c r="S39" s="9" t="e">
        <f>'11501'!S39+#REF!+#REF!+#REF!+#REF!+#REF!+#REF!+#REF!+#REF!+#REF!+#REF!+#REF!</f>
        <v>#REF!</v>
      </c>
      <c r="T39" s="9" t="e">
        <f>'11501'!T39+#REF!+#REF!+#REF!+#REF!+#REF!+#REF!+#REF!+#REF!+#REF!+#REF!+#REF!</f>
        <v>#REF!</v>
      </c>
      <c r="U39" s="9" t="e">
        <f>'11501'!U39+#REF!+#REF!+#REF!+#REF!+#REF!+#REF!+#REF!+#REF!+#REF!+#REF!+#REF!</f>
        <v>#REF!</v>
      </c>
      <c r="V39" s="9" t="e">
        <f>'11501'!V39+#REF!+#REF!+#REF!+#REF!+#REF!+#REF!+#REF!+#REF!+#REF!+#REF!+#REF!</f>
        <v>#REF!</v>
      </c>
      <c r="W39" s="9" t="e">
        <f>'11501'!W39+#REF!+#REF!+#REF!+#REF!+#REF!+#REF!+#REF!+#REF!+#REF!+#REF!+#REF!</f>
        <v>#REF!</v>
      </c>
      <c r="X39" s="9" t="e">
        <f>'11501'!X39+#REF!+#REF!+#REF!+#REF!+#REF!+#REF!+#REF!+#REF!+#REF!+#REF!+#REF!</f>
        <v>#REF!</v>
      </c>
      <c r="Y39" s="9" t="e">
        <f>'11501'!Y39+#REF!+#REF!+#REF!+#REF!+#REF!+#REF!+#REF!+#REF!+#REF!+#REF!+#REF!</f>
        <v>#REF!</v>
      </c>
      <c r="Z39" s="9" t="e">
        <f>'11501'!Z39+#REF!+#REF!+#REF!+#REF!+#REF!+#REF!+#REF!+#REF!+#REF!+#REF!+#REF!</f>
        <v>#REF!</v>
      </c>
      <c r="AA39" s="9" t="e">
        <f>'11501'!AA39+#REF!+#REF!+#REF!+#REF!+#REF!+#REF!+#REF!+#REF!+#REF!+#REF!+#REF!</f>
        <v>#REF!</v>
      </c>
      <c r="AB39" s="9" t="e">
        <f>'11501'!AB39+#REF!+#REF!+#REF!+#REF!+#REF!+#REF!+#REF!+#REF!+#REF!+#REF!+#REF!</f>
        <v>#REF!</v>
      </c>
      <c r="AC39" s="9" t="e">
        <f>'11501'!AC39+#REF!+#REF!+#REF!+#REF!+#REF!+#REF!+#REF!+#REF!+#REF!+#REF!+#REF!</f>
        <v>#REF!</v>
      </c>
      <c r="AD39" s="9" t="e">
        <f>'11501'!AD39+#REF!+#REF!+#REF!+#REF!+#REF!+#REF!+#REF!+#REF!+#REF!+#REF!+#REF!</f>
        <v>#REF!</v>
      </c>
      <c r="AE39" s="9" t="e">
        <f>'11501'!AE39+#REF!+#REF!+#REF!+#REF!+#REF!+#REF!+#REF!+#REF!+#REF!+#REF!+#REF!</f>
        <v>#REF!</v>
      </c>
      <c r="AF39" s="9" t="e">
        <f>'11501'!AF39+#REF!+#REF!+#REF!+#REF!+#REF!+#REF!+#REF!+#REF!+#REF!+#REF!+#REF!</f>
        <v>#REF!</v>
      </c>
    </row>
    <row r="40" spans="1:32" s="36" customFormat="1" ht="19.5" customHeight="1" thickBot="1">
      <c r="A40" s="33" t="s">
        <v>23</v>
      </c>
      <c r="B40" s="34"/>
      <c r="C40" s="35" t="e">
        <f>'11501'!C40+#REF!+#REF!+#REF!+#REF!+#REF!+#REF!+#REF!+#REF!+#REF!+#REF!+#REF!</f>
        <v>#REF!</v>
      </c>
      <c r="D40" s="35" t="e">
        <f>'11501'!D40+#REF!+#REF!+#REF!+#REF!+#REF!+#REF!+#REF!+#REF!+#REF!+#REF!+#REF!</f>
        <v>#REF!</v>
      </c>
      <c r="E40" s="35" t="e">
        <f>'11501'!E40+#REF!+#REF!+#REF!+#REF!+#REF!+#REF!+#REF!+#REF!+#REF!+#REF!+#REF!</f>
        <v>#REF!</v>
      </c>
      <c r="F40" s="35" t="e">
        <f>'11501'!F40+#REF!+#REF!+#REF!+#REF!+#REF!+#REF!+#REF!+#REF!+#REF!+#REF!+#REF!</f>
        <v>#REF!</v>
      </c>
      <c r="G40" s="35" t="e">
        <f>'11501'!G40+#REF!+#REF!+#REF!+#REF!+#REF!+#REF!+#REF!+#REF!+#REF!+#REF!+#REF!</f>
        <v>#REF!</v>
      </c>
      <c r="H40" s="35" t="e">
        <f>'11501'!H40+#REF!+#REF!+#REF!+#REF!+#REF!+#REF!+#REF!+#REF!+#REF!+#REF!+#REF!</f>
        <v>#REF!</v>
      </c>
      <c r="I40" s="35" t="e">
        <f>'11501'!I40+#REF!+#REF!+#REF!+#REF!+#REF!+#REF!+#REF!+#REF!+#REF!+#REF!+#REF!</f>
        <v>#REF!</v>
      </c>
      <c r="J40" s="35" t="e">
        <f>'11501'!J40+#REF!+#REF!+#REF!+#REF!+#REF!+#REF!+#REF!+#REF!+#REF!+#REF!+#REF!</f>
        <v>#REF!</v>
      </c>
      <c r="K40" s="35" t="e">
        <f>'11501'!K40+#REF!+#REF!+#REF!+#REF!+#REF!+#REF!+#REF!+#REF!+#REF!+#REF!+#REF!</f>
        <v>#REF!</v>
      </c>
      <c r="L40" s="35" t="e">
        <f>'11501'!L40+#REF!+#REF!+#REF!+#REF!+#REF!+#REF!+#REF!+#REF!+#REF!+#REF!+#REF!</f>
        <v>#REF!</v>
      </c>
      <c r="M40" s="35" t="e">
        <f>'11501'!M40+#REF!+#REF!+#REF!+#REF!+#REF!+#REF!+#REF!+#REF!+#REF!+#REF!+#REF!</f>
        <v>#REF!</v>
      </c>
      <c r="N40" s="35" t="e">
        <f>'11501'!N40+#REF!+#REF!+#REF!+#REF!+#REF!+#REF!+#REF!+#REF!+#REF!+#REF!+#REF!</f>
        <v>#REF!</v>
      </c>
      <c r="O40" s="35" t="e">
        <f>'11501'!O40+#REF!+#REF!+#REF!+#REF!+#REF!+#REF!+#REF!+#REF!+#REF!+#REF!+#REF!</f>
        <v>#REF!</v>
      </c>
      <c r="P40" s="35" t="e">
        <f>'11501'!P40+#REF!+#REF!+#REF!+#REF!+#REF!+#REF!+#REF!+#REF!+#REF!+#REF!+#REF!</f>
        <v>#REF!</v>
      </c>
      <c r="Q40" s="35" t="e">
        <f>'11501'!Q40+#REF!+#REF!+#REF!+#REF!+#REF!+#REF!+#REF!+#REF!+#REF!+#REF!+#REF!</f>
        <v>#REF!</v>
      </c>
      <c r="R40" s="35" t="e">
        <f>'11501'!R40+#REF!+#REF!+#REF!+#REF!+#REF!+#REF!+#REF!+#REF!+#REF!+#REF!+#REF!</f>
        <v>#REF!</v>
      </c>
      <c r="S40" s="35" t="e">
        <f>'11501'!S40+#REF!+#REF!+#REF!+#REF!+#REF!+#REF!+#REF!+#REF!+#REF!+#REF!+#REF!</f>
        <v>#REF!</v>
      </c>
      <c r="T40" s="35" t="e">
        <f>'11501'!T40+#REF!+#REF!+#REF!+#REF!+#REF!+#REF!+#REF!+#REF!+#REF!+#REF!+#REF!</f>
        <v>#REF!</v>
      </c>
      <c r="U40" s="35" t="e">
        <f>'11501'!U40+#REF!+#REF!+#REF!+#REF!+#REF!+#REF!+#REF!+#REF!+#REF!+#REF!+#REF!</f>
        <v>#REF!</v>
      </c>
      <c r="V40" s="35" t="e">
        <f>'11501'!V40+#REF!+#REF!+#REF!+#REF!+#REF!+#REF!+#REF!+#REF!+#REF!+#REF!+#REF!</f>
        <v>#REF!</v>
      </c>
      <c r="W40" s="35" t="e">
        <f>'11501'!W40+#REF!+#REF!+#REF!+#REF!+#REF!+#REF!+#REF!+#REF!+#REF!+#REF!+#REF!</f>
        <v>#REF!</v>
      </c>
      <c r="X40" s="35" t="e">
        <f>'11501'!X40+#REF!+#REF!+#REF!+#REF!+#REF!+#REF!+#REF!+#REF!+#REF!+#REF!+#REF!</f>
        <v>#REF!</v>
      </c>
      <c r="Y40" s="35" t="e">
        <f>'11501'!Y40+#REF!+#REF!+#REF!+#REF!+#REF!+#REF!+#REF!+#REF!+#REF!+#REF!+#REF!</f>
        <v>#REF!</v>
      </c>
      <c r="Z40" s="35" t="e">
        <f>'11501'!Z40+#REF!+#REF!+#REF!+#REF!+#REF!+#REF!+#REF!+#REF!+#REF!+#REF!+#REF!</f>
        <v>#REF!</v>
      </c>
      <c r="AA40" s="35" t="e">
        <f>'11501'!AA40+#REF!+#REF!+#REF!+#REF!+#REF!+#REF!+#REF!+#REF!+#REF!+#REF!+#REF!</f>
        <v>#REF!</v>
      </c>
      <c r="AB40" s="35" t="e">
        <f>'11501'!AB40+#REF!+#REF!+#REF!+#REF!+#REF!+#REF!+#REF!+#REF!+#REF!+#REF!+#REF!</f>
        <v>#REF!</v>
      </c>
      <c r="AC40" s="35" t="e">
        <f>'11501'!AC40+#REF!+#REF!+#REF!+#REF!+#REF!+#REF!+#REF!+#REF!+#REF!+#REF!+#REF!</f>
        <v>#REF!</v>
      </c>
      <c r="AD40" s="35" t="e">
        <f>'11501'!AD40+#REF!+#REF!+#REF!+#REF!+#REF!+#REF!+#REF!+#REF!+#REF!+#REF!+#REF!</f>
        <v>#REF!</v>
      </c>
      <c r="AE40" s="35" t="e">
        <f>'11501'!AE40+#REF!+#REF!+#REF!+#REF!+#REF!+#REF!+#REF!+#REF!+#REF!+#REF!+#REF!</f>
        <v>#REF!</v>
      </c>
      <c r="AF40" s="35" t="e">
        <f>'11501'!AF40+#REF!+#REF!+#REF!+#REF!+#REF!+#REF!+#REF!+#REF!+#REF!+#REF!+#REF!</f>
        <v>#REF!</v>
      </c>
    </row>
    <row r="41" spans="1:32" ht="19.5" customHeight="1">
      <c r="A41" s="41" t="s">
        <v>30</v>
      </c>
      <c r="B41" s="8" t="s">
        <v>19</v>
      </c>
      <c r="C41" s="9" t="e">
        <f>'11501'!C41+#REF!+#REF!+#REF!+#REF!+#REF!+#REF!+#REF!+#REF!+#REF!+#REF!+#REF!</f>
        <v>#REF!</v>
      </c>
      <c r="D41" s="9" t="e">
        <f>'11501'!D41+#REF!+#REF!+#REF!+#REF!+#REF!+#REF!+#REF!+#REF!+#REF!+#REF!+#REF!</f>
        <v>#REF!</v>
      </c>
      <c r="E41" s="9" t="e">
        <f>'11501'!E41+#REF!+#REF!+#REF!+#REF!+#REF!+#REF!+#REF!+#REF!+#REF!+#REF!+#REF!</f>
        <v>#REF!</v>
      </c>
      <c r="F41" s="9" t="e">
        <f>'11501'!F41+#REF!+#REF!+#REF!+#REF!+#REF!+#REF!+#REF!+#REF!+#REF!+#REF!+#REF!</f>
        <v>#REF!</v>
      </c>
      <c r="G41" s="9" t="e">
        <f>'11501'!G41+#REF!+#REF!+#REF!+#REF!+#REF!+#REF!+#REF!+#REF!+#REF!+#REF!+#REF!</f>
        <v>#REF!</v>
      </c>
      <c r="H41" s="9" t="e">
        <f>'11501'!H41+#REF!+#REF!+#REF!+#REF!+#REF!+#REF!+#REF!+#REF!+#REF!+#REF!+#REF!</f>
        <v>#REF!</v>
      </c>
      <c r="I41" s="9" t="e">
        <f>'11501'!I41+#REF!+#REF!+#REF!+#REF!+#REF!+#REF!+#REF!+#REF!+#REF!+#REF!+#REF!</f>
        <v>#REF!</v>
      </c>
      <c r="J41" s="9" t="e">
        <f>'11501'!J41+#REF!+#REF!+#REF!+#REF!+#REF!+#REF!+#REF!+#REF!+#REF!+#REF!+#REF!</f>
        <v>#REF!</v>
      </c>
      <c r="K41" s="9" t="e">
        <f>'11501'!K41+#REF!+#REF!+#REF!+#REF!+#REF!+#REF!+#REF!+#REF!+#REF!+#REF!+#REF!</f>
        <v>#REF!</v>
      </c>
      <c r="L41" s="9" t="e">
        <f>'11501'!L41+#REF!+#REF!+#REF!+#REF!+#REF!+#REF!+#REF!+#REF!+#REF!+#REF!+#REF!</f>
        <v>#REF!</v>
      </c>
      <c r="M41" s="9" t="e">
        <f>'11501'!M41+#REF!+#REF!+#REF!+#REF!+#REF!+#REF!+#REF!+#REF!+#REF!+#REF!+#REF!</f>
        <v>#REF!</v>
      </c>
      <c r="N41" s="9" t="e">
        <f>'11501'!N41+#REF!+#REF!+#REF!+#REF!+#REF!+#REF!+#REF!+#REF!+#REF!+#REF!+#REF!</f>
        <v>#REF!</v>
      </c>
      <c r="O41" s="9" t="e">
        <f>'11501'!O41+#REF!+#REF!+#REF!+#REF!+#REF!+#REF!+#REF!+#REF!+#REF!+#REF!+#REF!</f>
        <v>#REF!</v>
      </c>
      <c r="P41" s="9" t="e">
        <f>'11501'!P41+#REF!+#REF!+#REF!+#REF!+#REF!+#REF!+#REF!+#REF!+#REF!+#REF!+#REF!</f>
        <v>#REF!</v>
      </c>
      <c r="Q41" s="9" t="e">
        <f>'11501'!Q41+#REF!+#REF!+#REF!+#REF!+#REF!+#REF!+#REF!+#REF!+#REF!+#REF!+#REF!</f>
        <v>#REF!</v>
      </c>
      <c r="R41" s="9" t="e">
        <f>'11501'!R41+#REF!+#REF!+#REF!+#REF!+#REF!+#REF!+#REF!+#REF!+#REF!+#REF!+#REF!</f>
        <v>#REF!</v>
      </c>
      <c r="S41" s="9" t="e">
        <f>'11501'!S41+#REF!+#REF!+#REF!+#REF!+#REF!+#REF!+#REF!+#REF!+#REF!+#REF!+#REF!</f>
        <v>#REF!</v>
      </c>
      <c r="T41" s="9" t="e">
        <f>'11501'!T41+#REF!+#REF!+#REF!+#REF!+#REF!+#REF!+#REF!+#REF!+#REF!+#REF!+#REF!</f>
        <v>#REF!</v>
      </c>
      <c r="U41" s="9" t="e">
        <f>'11501'!U41+#REF!+#REF!+#REF!+#REF!+#REF!+#REF!+#REF!+#REF!+#REF!+#REF!+#REF!</f>
        <v>#REF!</v>
      </c>
      <c r="V41" s="9" t="e">
        <f>'11501'!V41+#REF!+#REF!+#REF!+#REF!+#REF!+#REF!+#REF!+#REF!+#REF!+#REF!+#REF!</f>
        <v>#REF!</v>
      </c>
      <c r="W41" s="9" t="e">
        <f>'11501'!W41+#REF!+#REF!+#REF!+#REF!+#REF!+#REF!+#REF!+#REF!+#REF!+#REF!+#REF!</f>
        <v>#REF!</v>
      </c>
      <c r="X41" s="9" t="e">
        <f>'11501'!X41+#REF!+#REF!+#REF!+#REF!+#REF!+#REF!+#REF!+#REF!+#REF!+#REF!+#REF!</f>
        <v>#REF!</v>
      </c>
      <c r="Y41" s="9" t="e">
        <f>'11501'!Y41+#REF!+#REF!+#REF!+#REF!+#REF!+#REF!+#REF!+#REF!+#REF!+#REF!+#REF!</f>
        <v>#REF!</v>
      </c>
      <c r="Z41" s="9" t="e">
        <f>'11501'!Z41+#REF!+#REF!+#REF!+#REF!+#REF!+#REF!+#REF!+#REF!+#REF!+#REF!+#REF!</f>
        <v>#REF!</v>
      </c>
      <c r="AA41" s="9" t="e">
        <f>'11501'!AA41+#REF!+#REF!+#REF!+#REF!+#REF!+#REF!+#REF!+#REF!+#REF!+#REF!+#REF!</f>
        <v>#REF!</v>
      </c>
      <c r="AB41" s="9" t="e">
        <f>'11501'!AB41+#REF!+#REF!+#REF!+#REF!+#REF!+#REF!+#REF!+#REF!+#REF!+#REF!+#REF!</f>
        <v>#REF!</v>
      </c>
      <c r="AC41" s="9" t="e">
        <f>'11501'!AC41+#REF!+#REF!+#REF!+#REF!+#REF!+#REF!+#REF!+#REF!+#REF!+#REF!+#REF!</f>
        <v>#REF!</v>
      </c>
      <c r="AD41" s="9" t="e">
        <f>'11501'!AD41+#REF!+#REF!+#REF!+#REF!+#REF!+#REF!+#REF!+#REF!+#REF!+#REF!+#REF!</f>
        <v>#REF!</v>
      </c>
      <c r="AE41" s="9" t="e">
        <f>'11501'!AE41+#REF!+#REF!+#REF!+#REF!+#REF!+#REF!+#REF!+#REF!+#REF!+#REF!+#REF!</f>
        <v>#REF!</v>
      </c>
      <c r="AF41" s="9" t="e">
        <f>'11501'!AF41+#REF!+#REF!+#REF!+#REF!+#REF!+#REF!+#REF!+#REF!+#REF!+#REF!+#REF!</f>
        <v>#REF!</v>
      </c>
    </row>
    <row r="42" spans="1:32" ht="19.5" customHeight="1">
      <c r="A42" s="42"/>
      <c r="B42" s="13" t="s">
        <v>20</v>
      </c>
      <c r="C42" s="9" t="e">
        <f>'11501'!C42+#REF!+#REF!+#REF!+#REF!+#REF!+#REF!+#REF!+#REF!+#REF!+#REF!+#REF!</f>
        <v>#REF!</v>
      </c>
      <c r="D42" s="9" t="e">
        <f>'11501'!D42+#REF!+#REF!+#REF!+#REF!+#REF!+#REF!+#REF!+#REF!+#REF!+#REF!+#REF!</f>
        <v>#REF!</v>
      </c>
      <c r="E42" s="9" t="e">
        <f>'11501'!E42+#REF!+#REF!+#REF!+#REF!+#REF!+#REF!+#REF!+#REF!+#REF!+#REF!+#REF!</f>
        <v>#REF!</v>
      </c>
      <c r="F42" s="9" t="e">
        <f>'11501'!F42+#REF!+#REF!+#REF!+#REF!+#REF!+#REF!+#REF!+#REF!+#REF!+#REF!+#REF!</f>
        <v>#REF!</v>
      </c>
      <c r="G42" s="9" t="e">
        <f>'11501'!G42+#REF!+#REF!+#REF!+#REF!+#REF!+#REF!+#REF!+#REF!+#REF!+#REF!+#REF!</f>
        <v>#REF!</v>
      </c>
      <c r="H42" s="9" t="e">
        <f>'11501'!H42+#REF!+#REF!+#REF!+#REF!+#REF!+#REF!+#REF!+#REF!+#REF!+#REF!+#REF!</f>
        <v>#REF!</v>
      </c>
      <c r="I42" s="9" t="e">
        <f>'11501'!I42+#REF!+#REF!+#REF!+#REF!+#REF!+#REF!+#REF!+#REF!+#REF!+#REF!+#REF!</f>
        <v>#REF!</v>
      </c>
      <c r="J42" s="9" t="e">
        <f>'11501'!J42+#REF!+#REF!+#REF!+#REF!+#REF!+#REF!+#REF!+#REF!+#REF!+#REF!+#REF!</f>
        <v>#REF!</v>
      </c>
      <c r="K42" s="9" t="e">
        <f>'11501'!K42+#REF!+#REF!+#REF!+#REF!+#REF!+#REF!+#REF!+#REF!+#REF!+#REF!+#REF!</f>
        <v>#REF!</v>
      </c>
      <c r="L42" s="9" t="e">
        <f>'11501'!L42+#REF!+#REF!+#REF!+#REF!+#REF!+#REF!+#REF!+#REF!+#REF!+#REF!+#REF!</f>
        <v>#REF!</v>
      </c>
      <c r="M42" s="9" t="e">
        <f>'11501'!M42+#REF!+#REF!+#REF!+#REF!+#REF!+#REF!+#REF!+#REF!+#REF!+#REF!+#REF!</f>
        <v>#REF!</v>
      </c>
      <c r="N42" s="9" t="e">
        <f>'11501'!N42+#REF!+#REF!+#REF!+#REF!+#REF!+#REF!+#REF!+#REF!+#REF!+#REF!+#REF!</f>
        <v>#REF!</v>
      </c>
      <c r="O42" s="9" t="e">
        <f>'11501'!O42+#REF!+#REF!+#REF!+#REF!+#REF!+#REF!+#REF!+#REF!+#REF!+#REF!+#REF!</f>
        <v>#REF!</v>
      </c>
      <c r="P42" s="9" t="e">
        <f>'11501'!P42+#REF!+#REF!+#REF!+#REF!+#REF!+#REF!+#REF!+#REF!+#REF!+#REF!+#REF!</f>
        <v>#REF!</v>
      </c>
      <c r="Q42" s="9" t="e">
        <f>'11501'!Q42+#REF!+#REF!+#REF!+#REF!+#REF!+#REF!+#REF!+#REF!+#REF!+#REF!+#REF!</f>
        <v>#REF!</v>
      </c>
      <c r="R42" s="9" t="e">
        <f>'11501'!R42+#REF!+#REF!+#REF!+#REF!+#REF!+#REF!+#REF!+#REF!+#REF!+#REF!+#REF!</f>
        <v>#REF!</v>
      </c>
      <c r="S42" s="9" t="e">
        <f>'11501'!S42+#REF!+#REF!+#REF!+#REF!+#REF!+#REF!+#REF!+#REF!+#REF!+#REF!+#REF!</f>
        <v>#REF!</v>
      </c>
      <c r="T42" s="9" t="e">
        <f>'11501'!T42+#REF!+#REF!+#REF!+#REF!+#REF!+#REF!+#REF!+#REF!+#REF!+#REF!+#REF!</f>
        <v>#REF!</v>
      </c>
      <c r="U42" s="9" t="e">
        <f>'11501'!U42+#REF!+#REF!+#REF!+#REF!+#REF!+#REF!+#REF!+#REF!+#REF!+#REF!+#REF!</f>
        <v>#REF!</v>
      </c>
      <c r="V42" s="9" t="e">
        <f>'11501'!V42+#REF!+#REF!+#REF!+#REF!+#REF!+#REF!+#REF!+#REF!+#REF!+#REF!+#REF!</f>
        <v>#REF!</v>
      </c>
      <c r="W42" s="9" t="e">
        <f>'11501'!W42+#REF!+#REF!+#REF!+#REF!+#REF!+#REF!+#REF!+#REF!+#REF!+#REF!+#REF!</f>
        <v>#REF!</v>
      </c>
      <c r="X42" s="9" t="e">
        <f>'11501'!X42+#REF!+#REF!+#REF!+#REF!+#REF!+#REF!+#REF!+#REF!+#REF!+#REF!+#REF!</f>
        <v>#REF!</v>
      </c>
      <c r="Y42" s="9" t="e">
        <f>'11501'!Y42+#REF!+#REF!+#REF!+#REF!+#REF!+#REF!+#REF!+#REF!+#REF!+#REF!+#REF!</f>
        <v>#REF!</v>
      </c>
      <c r="Z42" s="9" t="e">
        <f>'11501'!Z42+#REF!+#REF!+#REF!+#REF!+#REF!+#REF!+#REF!+#REF!+#REF!+#REF!+#REF!</f>
        <v>#REF!</v>
      </c>
      <c r="AA42" s="9" t="e">
        <f>'11501'!AA42+#REF!+#REF!+#REF!+#REF!+#REF!+#REF!+#REF!+#REF!+#REF!+#REF!+#REF!</f>
        <v>#REF!</v>
      </c>
      <c r="AB42" s="9" t="e">
        <f>'11501'!AB42+#REF!+#REF!+#REF!+#REF!+#REF!+#REF!+#REF!+#REF!+#REF!+#REF!+#REF!</f>
        <v>#REF!</v>
      </c>
      <c r="AC42" s="9" t="e">
        <f>'11501'!AC42+#REF!+#REF!+#REF!+#REF!+#REF!+#REF!+#REF!+#REF!+#REF!+#REF!+#REF!</f>
        <v>#REF!</v>
      </c>
      <c r="AD42" s="9" t="e">
        <f>'11501'!AD42+#REF!+#REF!+#REF!+#REF!+#REF!+#REF!+#REF!+#REF!+#REF!+#REF!+#REF!</f>
        <v>#REF!</v>
      </c>
      <c r="AE42" s="9" t="e">
        <f>'11501'!AE42+#REF!+#REF!+#REF!+#REF!+#REF!+#REF!+#REF!+#REF!+#REF!+#REF!+#REF!</f>
        <v>#REF!</v>
      </c>
      <c r="AF42" s="9" t="e">
        <f>'11501'!AF42+#REF!+#REF!+#REF!+#REF!+#REF!+#REF!+#REF!+#REF!+#REF!+#REF!+#REF!</f>
        <v>#REF!</v>
      </c>
    </row>
    <row r="43" spans="1:32" ht="19.5" customHeight="1">
      <c r="A43" s="42"/>
      <c r="B43" s="13" t="s">
        <v>21</v>
      </c>
      <c r="C43" s="9" t="e">
        <f>'11501'!C43+#REF!+#REF!+#REF!+#REF!+#REF!+#REF!+#REF!+#REF!+#REF!+#REF!+#REF!</f>
        <v>#REF!</v>
      </c>
      <c r="D43" s="9" t="e">
        <f>'11501'!D43+#REF!+#REF!+#REF!+#REF!+#REF!+#REF!+#REF!+#REF!+#REF!+#REF!+#REF!</f>
        <v>#REF!</v>
      </c>
      <c r="E43" s="9" t="e">
        <f>'11501'!E43+#REF!+#REF!+#REF!+#REF!+#REF!+#REF!+#REF!+#REF!+#REF!+#REF!+#REF!</f>
        <v>#REF!</v>
      </c>
      <c r="F43" s="9" t="e">
        <f>'11501'!F43+#REF!+#REF!+#REF!+#REF!+#REF!+#REF!+#REF!+#REF!+#REF!+#REF!+#REF!</f>
        <v>#REF!</v>
      </c>
      <c r="G43" s="9" t="e">
        <f>'11501'!G43+#REF!+#REF!+#REF!+#REF!+#REF!+#REF!+#REF!+#REF!+#REF!+#REF!+#REF!</f>
        <v>#REF!</v>
      </c>
      <c r="H43" s="9" t="e">
        <f>'11501'!H43+#REF!+#REF!+#REF!+#REF!+#REF!+#REF!+#REF!+#REF!+#REF!+#REF!+#REF!</f>
        <v>#REF!</v>
      </c>
      <c r="I43" s="9" t="e">
        <f>'11501'!I43+#REF!+#REF!+#REF!+#REF!+#REF!+#REF!+#REF!+#REF!+#REF!+#REF!+#REF!</f>
        <v>#REF!</v>
      </c>
      <c r="J43" s="9" t="e">
        <f>'11501'!J43+#REF!+#REF!+#REF!+#REF!+#REF!+#REF!+#REF!+#REF!+#REF!+#REF!+#REF!</f>
        <v>#REF!</v>
      </c>
      <c r="K43" s="9" t="e">
        <f>'11501'!K43+#REF!+#REF!+#REF!+#REF!+#REF!+#REF!+#REF!+#REF!+#REF!+#REF!+#REF!</f>
        <v>#REF!</v>
      </c>
      <c r="L43" s="9" t="e">
        <f>'11501'!L43+#REF!+#REF!+#REF!+#REF!+#REF!+#REF!+#REF!+#REF!+#REF!+#REF!+#REF!</f>
        <v>#REF!</v>
      </c>
      <c r="M43" s="9" t="e">
        <f>'11501'!M43+#REF!+#REF!+#REF!+#REF!+#REF!+#REF!+#REF!+#REF!+#REF!+#REF!+#REF!</f>
        <v>#REF!</v>
      </c>
      <c r="N43" s="9" t="e">
        <f>'11501'!N43+#REF!+#REF!+#REF!+#REF!+#REF!+#REF!+#REF!+#REF!+#REF!+#REF!+#REF!</f>
        <v>#REF!</v>
      </c>
      <c r="O43" s="9" t="e">
        <f>'11501'!O43+#REF!+#REF!+#REF!+#REF!+#REF!+#REF!+#REF!+#REF!+#REF!+#REF!+#REF!</f>
        <v>#REF!</v>
      </c>
      <c r="P43" s="9" t="e">
        <f>'11501'!P43+#REF!+#REF!+#REF!+#REF!+#REF!+#REF!+#REF!+#REF!+#REF!+#REF!+#REF!</f>
        <v>#REF!</v>
      </c>
      <c r="Q43" s="9" t="e">
        <f>'11501'!Q43+#REF!+#REF!+#REF!+#REF!+#REF!+#REF!+#REF!+#REF!+#REF!+#REF!+#REF!</f>
        <v>#REF!</v>
      </c>
      <c r="R43" s="9" t="e">
        <f>'11501'!R43+#REF!+#REF!+#REF!+#REF!+#REF!+#REF!+#REF!+#REF!+#REF!+#REF!+#REF!</f>
        <v>#REF!</v>
      </c>
      <c r="S43" s="9" t="e">
        <f>'11501'!S43+#REF!+#REF!+#REF!+#REF!+#REF!+#REF!+#REF!+#REF!+#REF!+#REF!+#REF!</f>
        <v>#REF!</v>
      </c>
      <c r="T43" s="9" t="e">
        <f>'11501'!T43+#REF!+#REF!+#REF!+#REF!+#REF!+#REF!+#REF!+#REF!+#REF!+#REF!+#REF!</f>
        <v>#REF!</v>
      </c>
      <c r="U43" s="9" t="e">
        <f>'11501'!U43+#REF!+#REF!+#REF!+#REF!+#REF!+#REF!+#REF!+#REF!+#REF!+#REF!+#REF!</f>
        <v>#REF!</v>
      </c>
      <c r="V43" s="9" t="e">
        <f>'11501'!V43+#REF!+#REF!+#REF!+#REF!+#REF!+#REF!+#REF!+#REF!+#REF!+#REF!+#REF!</f>
        <v>#REF!</v>
      </c>
      <c r="W43" s="9" t="e">
        <f>'11501'!W43+#REF!+#REF!+#REF!+#REF!+#REF!+#REF!+#REF!+#REF!+#REF!+#REF!+#REF!</f>
        <v>#REF!</v>
      </c>
      <c r="X43" s="9" t="e">
        <f>'11501'!X43+#REF!+#REF!+#REF!+#REF!+#REF!+#REF!+#REF!+#REF!+#REF!+#REF!+#REF!</f>
        <v>#REF!</v>
      </c>
      <c r="Y43" s="9" t="e">
        <f>'11501'!Y43+#REF!+#REF!+#REF!+#REF!+#REF!+#REF!+#REF!+#REF!+#REF!+#REF!+#REF!</f>
        <v>#REF!</v>
      </c>
      <c r="Z43" s="9" t="e">
        <f>'11501'!Z43+#REF!+#REF!+#REF!+#REF!+#REF!+#REF!+#REF!+#REF!+#REF!+#REF!+#REF!</f>
        <v>#REF!</v>
      </c>
      <c r="AA43" s="9" t="e">
        <f>'11501'!AA43+#REF!+#REF!+#REF!+#REF!+#REF!+#REF!+#REF!+#REF!+#REF!+#REF!+#REF!</f>
        <v>#REF!</v>
      </c>
      <c r="AB43" s="9" t="e">
        <f>'11501'!AB43+#REF!+#REF!+#REF!+#REF!+#REF!+#REF!+#REF!+#REF!+#REF!+#REF!+#REF!</f>
        <v>#REF!</v>
      </c>
      <c r="AC43" s="9" t="e">
        <f>'11501'!AC43+#REF!+#REF!+#REF!+#REF!+#REF!+#REF!+#REF!+#REF!+#REF!+#REF!+#REF!</f>
        <v>#REF!</v>
      </c>
      <c r="AD43" s="9" t="e">
        <f>'11501'!AD43+#REF!+#REF!+#REF!+#REF!+#REF!+#REF!+#REF!+#REF!+#REF!+#REF!+#REF!</f>
        <v>#REF!</v>
      </c>
      <c r="AE43" s="9" t="e">
        <f>'11501'!AE43+#REF!+#REF!+#REF!+#REF!+#REF!+#REF!+#REF!+#REF!+#REF!+#REF!+#REF!</f>
        <v>#REF!</v>
      </c>
      <c r="AF43" s="9" t="e">
        <f>'11501'!AF43+#REF!+#REF!+#REF!+#REF!+#REF!+#REF!+#REF!+#REF!+#REF!+#REF!+#REF!</f>
        <v>#REF!</v>
      </c>
    </row>
    <row r="44" spans="1:32" ht="19.5" customHeight="1">
      <c r="A44" s="43"/>
      <c r="B44" s="13" t="s">
        <v>22</v>
      </c>
      <c r="C44" s="9" t="e">
        <f>'11501'!C44+#REF!+#REF!+#REF!+#REF!+#REF!+#REF!+#REF!+#REF!+#REF!+#REF!+#REF!</f>
        <v>#REF!</v>
      </c>
      <c r="D44" s="9" t="e">
        <f>'11501'!D44+#REF!+#REF!+#REF!+#REF!+#REF!+#REF!+#REF!+#REF!+#REF!+#REF!+#REF!</f>
        <v>#REF!</v>
      </c>
      <c r="E44" s="9" t="e">
        <f>'11501'!E44+#REF!+#REF!+#REF!+#REF!+#REF!+#REF!+#REF!+#REF!+#REF!+#REF!+#REF!</f>
        <v>#REF!</v>
      </c>
      <c r="F44" s="9" t="e">
        <f>'11501'!F44+#REF!+#REF!+#REF!+#REF!+#REF!+#REF!+#REF!+#REF!+#REF!+#REF!+#REF!</f>
        <v>#REF!</v>
      </c>
      <c r="G44" s="9" t="e">
        <f>'11501'!G44+#REF!+#REF!+#REF!+#REF!+#REF!+#REF!+#REF!+#REF!+#REF!+#REF!+#REF!</f>
        <v>#REF!</v>
      </c>
      <c r="H44" s="9" t="e">
        <f>'11501'!H44+#REF!+#REF!+#REF!+#REF!+#REF!+#REF!+#REF!+#REF!+#REF!+#REF!+#REF!</f>
        <v>#REF!</v>
      </c>
      <c r="I44" s="9" t="e">
        <f>'11501'!I44+#REF!+#REF!+#REF!+#REF!+#REF!+#REF!+#REF!+#REF!+#REF!+#REF!+#REF!</f>
        <v>#REF!</v>
      </c>
      <c r="J44" s="9" t="e">
        <f>'11501'!J44+#REF!+#REF!+#REF!+#REF!+#REF!+#REF!+#REF!+#REF!+#REF!+#REF!+#REF!</f>
        <v>#REF!</v>
      </c>
      <c r="K44" s="9" t="e">
        <f>'11501'!K44+#REF!+#REF!+#REF!+#REF!+#REF!+#REF!+#REF!+#REF!+#REF!+#REF!+#REF!</f>
        <v>#REF!</v>
      </c>
      <c r="L44" s="9" t="e">
        <f>'11501'!L44+#REF!+#REF!+#REF!+#REF!+#REF!+#REF!+#REF!+#REF!+#REF!+#REF!+#REF!</f>
        <v>#REF!</v>
      </c>
      <c r="M44" s="9" t="e">
        <f>'11501'!M44+#REF!+#REF!+#REF!+#REF!+#REF!+#REF!+#REF!+#REF!+#REF!+#REF!+#REF!</f>
        <v>#REF!</v>
      </c>
      <c r="N44" s="9" t="e">
        <f>'11501'!N44+#REF!+#REF!+#REF!+#REF!+#REF!+#REF!+#REF!+#REF!+#REF!+#REF!+#REF!</f>
        <v>#REF!</v>
      </c>
      <c r="O44" s="9" t="e">
        <f>'11501'!O44+#REF!+#REF!+#REF!+#REF!+#REF!+#REF!+#REF!+#REF!+#REF!+#REF!+#REF!</f>
        <v>#REF!</v>
      </c>
      <c r="P44" s="9" t="e">
        <f>'11501'!P44+#REF!+#REF!+#REF!+#REF!+#REF!+#REF!+#REF!+#REF!+#REF!+#REF!+#REF!</f>
        <v>#REF!</v>
      </c>
      <c r="Q44" s="9" t="e">
        <f>'11501'!Q44+#REF!+#REF!+#REF!+#REF!+#REF!+#REF!+#REF!+#REF!+#REF!+#REF!+#REF!</f>
        <v>#REF!</v>
      </c>
      <c r="R44" s="9" t="e">
        <f>'11501'!R44+#REF!+#REF!+#REF!+#REF!+#REF!+#REF!+#REF!+#REF!+#REF!+#REF!+#REF!</f>
        <v>#REF!</v>
      </c>
      <c r="S44" s="9" t="e">
        <f>'11501'!S44+#REF!+#REF!+#REF!+#REF!+#REF!+#REF!+#REF!+#REF!+#REF!+#REF!+#REF!</f>
        <v>#REF!</v>
      </c>
      <c r="T44" s="9" t="e">
        <f>'11501'!T44+#REF!+#REF!+#REF!+#REF!+#REF!+#REF!+#REF!+#REF!+#REF!+#REF!+#REF!</f>
        <v>#REF!</v>
      </c>
      <c r="U44" s="9" t="e">
        <f>'11501'!U44+#REF!+#REF!+#REF!+#REF!+#REF!+#REF!+#REF!+#REF!+#REF!+#REF!+#REF!</f>
        <v>#REF!</v>
      </c>
      <c r="V44" s="9" t="e">
        <f>'11501'!V44+#REF!+#REF!+#REF!+#REF!+#REF!+#REF!+#REF!+#REF!+#REF!+#REF!+#REF!</f>
        <v>#REF!</v>
      </c>
      <c r="W44" s="9" t="e">
        <f>'11501'!W44+#REF!+#REF!+#REF!+#REF!+#REF!+#REF!+#REF!+#REF!+#REF!+#REF!+#REF!</f>
        <v>#REF!</v>
      </c>
      <c r="X44" s="9" t="e">
        <f>'11501'!X44+#REF!+#REF!+#REF!+#REF!+#REF!+#REF!+#REF!+#REF!+#REF!+#REF!+#REF!</f>
        <v>#REF!</v>
      </c>
      <c r="Y44" s="9" t="e">
        <f>'11501'!Y44+#REF!+#REF!+#REF!+#REF!+#REF!+#REF!+#REF!+#REF!+#REF!+#REF!+#REF!</f>
        <v>#REF!</v>
      </c>
      <c r="Z44" s="9" t="e">
        <f>'11501'!Z44+#REF!+#REF!+#REF!+#REF!+#REF!+#REF!+#REF!+#REF!+#REF!+#REF!+#REF!</f>
        <v>#REF!</v>
      </c>
      <c r="AA44" s="9" t="e">
        <f>'11501'!AA44+#REF!+#REF!+#REF!+#REF!+#REF!+#REF!+#REF!+#REF!+#REF!+#REF!+#REF!</f>
        <v>#REF!</v>
      </c>
      <c r="AB44" s="9" t="e">
        <f>'11501'!AB44+#REF!+#REF!+#REF!+#REF!+#REF!+#REF!+#REF!+#REF!+#REF!+#REF!+#REF!</f>
        <v>#REF!</v>
      </c>
      <c r="AC44" s="9" t="e">
        <f>'11501'!AC44+#REF!+#REF!+#REF!+#REF!+#REF!+#REF!+#REF!+#REF!+#REF!+#REF!+#REF!</f>
        <v>#REF!</v>
      </c>
      <c r="AD44" s="9" t="e">
        <f>'11501'!AD44+#REF!+#REF!+#REF!+#REF!+#REF!+#REF!+#REF!+#REF!+#REF!+#REF!+#REF!</f>
        <v>#REF!</v>
      </c>
      <c r="AE44" s="9" t="e">
        <f>'11501'!AE44+#REF!+#REF!+#REF!+#REF!+#REF!+#REF!+#REF!+#REF!+#REF!+#REF!+#REF!</f>
        <v>#REF!</v>
      </c>
      <c r="AF44" s="9" t="e">
        <f>'11501'!AF44+#REF!+#REF!+#REF!+#REF!+#REF!+#REF!+#REF!+#REF!+#REF!+#REF!+#REF!</f>
        <v>#REF!</v>
      </c>
    </row>
    <row r="45" spans="1:32" s="36" customFormat="1" ht="19.5" customHeight="1" thickBot="1">
      <c r="A45" s="33" t="s">
        <v>23</v>
      </c>
      <c r="B45" s="34"/>
      <c r="C45" s="35" t="e">
        <f>'11501'!C45+#REF!+#REF!+#REF!+#REF!+#REF!+#REF!+#REF!+#REF!+#REF!+#REF!+#REF!</f>
        <v>#REF!</v>
      </c>
      <c r="D45" s="35" t="e">
        <f>'11501'!D45+#REF!+#REF!+#REF!+#REF!+#REF!+#REF!+#REF!+#REF!+#REF!+#REF!+#REF!</f>
        <v>#REF!</v>
      </c>
      <c r="E45" s="35" t="e">
        <f>'11501'!E45+#REF!+#REF!+#REF!+#REF!+#REF!+#REF!+#REF!+#REF!+#REF!+#REF!+#REF!</f>
        <v>#REF!</v>
      </c>
      <c r="F45" s="35" t="e">
        <f>'11501'!F45+#REF!+#REF!+#REF!+#REF!+#REF!+#REF!+#REF!+#REF!+#REF!+#REF!+#REF!</f>
        <v>#REF!</v>
      </c>
      <c r="G45" s="35" t="e">
        <f>'11501'!G45+#REF!+#REF!+#REF!+#REF!+#REF!+#REF!+#REF!+#REF!+#REF!+#REF!+#REF!</f>
        <v>#REF!</v>
      </c>
      <c r="H45" s="35" t="e">
        <f>'11501'!H45+#REF!+#REF!+#REF!+#REF!+#REF!+#REF!+#REF!+#REF!+#REF!+#REF!+#REF!</f>
        <v>#REF!</v>
      </c>
      <c r="I45" s="35" t="e">
        <f>'11501'!I45+#REF!+#REF!+#REF!+#REF!+#REF!+#REF!+#REF!+#REF!+#REF!+#REF!+#REF!</f>
        <v>#REF!</v>
      </c>
      <c r="J45" s="35" t="e">
        <f>'11501'!J45+#REF!+#REF!+#REF!+#REF!+#REF!+#REF!+#REF!+#REF!+#REF!+#REF!+#REF!</f>
        <v>#REF!</v>
      </c>
      <c r="K45" s="35" t="e">
        <f>'11501'!K45+#REF!+#REF!+#REF!+#REF!+#REF!+#REF!+#REF!+#REF!+#REF!+#REF!+#REF!</f>
        <v>#REF!</v>
      </c>
      <c r="L45" s="35" t="e">
        <f>'11501'!L45+#REF!+#REF!+#REF!+#REF!+#REF!+#REF!+#REF!+#REF!+#REF!+#REF!+#REF!</f>
        <v>#REF!</v>
      </c>
      <c r="M45" s="35" t="e">
        <f>'11501'!M45+#REF!+#REF!+#REF!+#REF!+#REF!+#REF!+#REF!+#REF!+#REF!+#REF!+#REF!</f>
        <v>#REF!</v>
      </c>
      <c r="N45" s="35" t="e">
        <f>'11501'!N45+#REF!+#REF!+#REF!+#REF!+#REF!+#REF!+#REF!+#REF!+#REF!+#REF!+#REF!</f>
        <v>#REF!</v>
      </c>
      <c r="O45" s="35" t="e">
        <f>'11501'!O45+#REF!+#REF!+#REF!+#REF!+#REF!+#REF!+#REF!+#REF!+#REF!+#REF!+#REF!</f>
        <v>#REF!</v>
      </c>
      <c r="P45" s="35" t="e">
        <f>'11501'!P45+#REF!+#REF!+#REF!+#REF!+#REF!+#REF!+#REF!+#REF!+#REF!+#REF!+#REF!</f>
        <v>#REF!</v>
      </c>
      <c r="Q45" s="35" t="e">
        <f>'11501'!Q45+#REF!+#REF!+#REF!+#REF!+#REF!+#REF!+#REF!+#REF!+#REF!+#REF!+#REF!</f>
        <v>#REF!</v>
      </c>
      <c r="R45" s="35" t="e">
        <f>'11501'!R45+#REF!+#REF!+#REF!+#REF!+#REF!+#REF!+#REF!+#REF!+#REF!+#REF!+#REF!</f>
        <v>#REF!</v>
      </c>
      <c r="S45" s="35" t="e">
        <f>'11501'!S45+#REF!+#REF!+#REF!+#REF!+#REF!+#REF!+#REF!+#REF!+#REF!+#REF!+#REF!</f>
        <v>#REF!</v>
      </c>
      <c r="T45" s="35" t="e">
        <f>'11501'!T45+#REF!+#REF!+#REF!+#REF!+#REF!+#REF!+#REF!+#REF!+#REF!+#REF!+#REF!</f>
        <v>#REF!</v>
      </c>
      <c r="U45" s="35" t="e">
        <f>'11501'!U45+#REF!+#REF!+#REF!+#REF!+#REF!+#REF!+#REF!+#REF!+#REF!+#REF!+#REF!</f>
        <v>#REF!</v>
      </c>
      <c r="V45" s="35" t="e">
        <f>'11501'!V45+#REF!+#REF!+#REF!+#REF!+#REF!+#REF!+#REF!+#REF!+#REF!+#REF!+#REF!</f>
        <v>#REF!</v>
      </c>
      <c r="W45" s="35" t="e">
        <f>'11501'!W45+#REF!+#REF!+#REF!+#REF!+#REF!+#REF!+#REF!+#REF!+#REF!+#REF!+#REF!</f>
        <v>#REF!</v>
      </c>
      <c r="X45" s="35" t="e">
        <f>'11501'!X45+#REF!+#REF!+#REF!+#REF!+#REF!+#REF!+#REF!+#REF!+#REF!+#REF!+#REF!</f>
        <v>#REF!</v>
      </c>
      <c r="Y45" s="35" t="e">
        <f>'11501'!Y45+#REF!+#REF!+#REF!+#REF!+#REF!+#REF!+#REF!+#REF!+#REF!+#REF!+#REF!</f>
        <v>#REF!</v>
      </c>
      <c r="Z45" s="35" t="e">
        <f>'11501'!Z45+#REF!+#REF!+#REF!+#REF!+#REF!+#REF!+#REF!+#REF!+#REF!+#REF!+#REF!</f>
        <v>#REF!</v>
      </c>
      <c r="AA45" s="35" t="e">
        <f>'11501'!AA45+#REF!+#REF!+#REF!+#REF!+#REF!+#REF!+#REF!+#REF!+#REF!+#REF!+#REF!</f>
        <v>#REF!</v>
      </c>
      <c r="AB45" s="35" t="e">
        <f>'11501'!AB45+#REF!+#REF!+#REF!+#REF!+#REF!+#REF!+#REF!+#REF!+#REF!+#REF!+#REF!</f>
        <v>#REF!</v>
      </c>
      <c r="AC45" s="35" t="e">
        <f>'11501'!AC45+#REF!+#REF!+#REF!+#REF!+#REF!+#REF!+#REF!+#REF!+#REF!+#REF!+#REF!</f>
        <v>#REF!</v>
      </c>
      <c r="AD45" s="35" t="e">
        <f>'11501'!AD45+#REF!+#REF!+#REF!+#REF!+#REF!+#REF!+#REF!+#REF!+#REF!+#REF!+#REF!</f>
        <v>#REF!</v>
      </c>
      <c r="AE45" s="35" t="e">
        <f>'11501'!AE45+#REF!+#REF!+#REF!+#REF!+#REF!+#REF!+#REF!+#REF!+#REF!+#REF!+#REF!</f>
        <v>#REF!</v>
      </c>
      <c r="AF45" s="35" t="e">
        <f>'11501'!AF45+#REF!+#REF!+#REF!+#REF!+#REF!+#REF!+#REF!+#REF!+#REF!+#REF!+#REF!</f>
        <v>#REF!</v>
      </c>
    </row>
    <row r="46" spans="1:32" ht="19.5" customHeight="1">
      <c r="A46" s="41" t="s">
        <v>31</v>
      </c>
      <c r="B46" s="8" t="s">
        <v>19</v>
      </c>
      <c r="C46" s="9" t="e">
        <f>'11501'!C46+#REF!+#REF!+#REF!+#REF!+#REF!+#REF!+#REF!+#REF!+#REF!+#REF!+#REF!</f>
        <v>#REF!</v>
      </c>
      <c r="D46" s="9" t="e">
        <f>'11501'!D46+#REF!+#REF!+#REF!+#REF!+#REF!+#REF!+#REF!+#REF!+#REF!+#REF!+#REF!</f>
        <v>#REF!</v>
      </c>
      <c r="E46" s="9" t="e">
        <f>'11501'!E46+#REF!+#REF!+#REF!+#REF!+#REF!+#REF!+#REF!+#REF!+#REF!+#REF!+#REF!</f>
        <v>#REF!</v>
      </c>
      <c r="F46" s="9" t="e">
        <f>'11501'!F46+#REF!+#REF!+#REF!+#REF!+#REF!+#REF!+#REF!+#REF!+#REF!+#REF!+#REF!</f>
        <v>#REF!</v>
      </c>
      <c r="G46" s="9" t="e">
        <f>'11501'!G46+#REF!+#REF!+#REF!+#REF!+#REF!+#REF!+#REF!+#REF!+#REF!+#REF!+#REF!</f>
        <v>#REF!</v>
      </c>
      <c r="H46" s="9" t="e">
        <f>'11501'!H46+#REF!+#REF!+#REF!+#REF!+#REF!+#REF!+#REF!+#REF!+#REF!+#REF!+#REF!</f>
        <v>#REF!</v>
      </c>
      <c r="I46" s="9" t="e">
        <f>'11501'!I46+#REF!+#REF!+#REF!+#REF!+#REF!+#REF!+#REF!+#REF!+#REF!+#REF!+#REF!</f>
        <v>#REF!</v>
      </c>
      <c r="J46" s="9" t="e">
        <f>'11501'!J46+#REF!+#REF!+#REF!+#REF!+#REF!+#REF!+#REF!+#REF!+#REF!+#REF!+#REF!</f>
        <v>#REF!</v>
      </c>
      <c r="K46" s="9" t="e">
        <f>'11501'!K46+#REF!+#REF!+#REF!+#REF!+#REF!+#REF!+#REF!+#REF!+#REF!+#REF!+#REF!</f>
        <v>#REF!</v>
      </c>
      <c r="L46" s="9" t="e">
        <f>'11501'!L46+#REF!+#REF!+#REF!+#REF!+#REF!+#REF!+#REF!+#REF!+#REF!+#REF!+#REF!</f>
        <v>#REF!</v>
      </c>
      <c r="M46" s="9" t="e">
        <f>'11501'!M46+#REF!+#REF!+#REF!+#REF!+#REF!+#REF!+#REF!+#REF!+#REF!+#REF!+#REF!</f>
        <v>#REF!</v>
      </c>
      <c r="N46" s="9" t="e">
        <f>'11501'!N46+#REF!+#REF!+#REF!+#REF!+#REF!+#REF!+#REF!+#REF!+#REF!+#REF!+#REF!</f>
        <v>#REF!</v>
      </c>
      <c r="O46" s="9" t="e">
        <f>'11501'!O46+#REF!+#REF!+#REF!+#REF!+#REF!+#REF!+#REF!+#REF!+#REF!+#REF!+#REF!</f>
        <v>#REF!</v>
      </c>
      <c r="P46" s="9" t="e">
        <f>'11501'!P46+#REF!+#REF!+#REF!+#REF!+#REF!+#REF!+#REF!+#REF!+#REF!+#REF!+#REF!</f>
        <v>#REF!</v>
      </c>
      <c r="Q46" s="9" t="e">
        <f>'11501'!Q46+#REF!+#REF!+#REF!+#REF!+#REF!+#REF!+#REF!+#REF!+#REF!+#REF!+#REF!</f>
        <v>#REF!</v>
      </c>
      <c r="R46" s="9" t="e">
        <f>'11501'!R46+#REF!+#REF!+#REF!+#REF!+#REF!+#REF!+#REF!+#REF!+#REF!+#REF!+#REF!</f>
        <v>#REF!</v>
      </c>
      <c r="S46" s="9" t="e">
        <f>'11501'!S46+#REF!+#REF!+#REF!+#REF!+#REF!+#REF!+#REF!+#REF!+#REF!+#REF!+#REF!</f>
        <v>#REF!</v>
      </c>
      <c r="T46" s="9" t="e">
        <f>'11501'!T46+#REF!+#REF!+#REF!+#REF!+#REF!+#REF!+#REF!+#REF!+#REF!+#REF!+#REF!</f>
        <v>#REF!</v>
      </c>
      <c r="U46" s="9" t="e">
        <f>'11501'!U46+#REF!+#REF!+#REF!+#REF!+#REF!+#REF!+#REF!+#REF!+#REF!+#REF!+#REF!</f>
        <v>#REF!</v>
      </c>
      <c r="V46" s="9" t="e">
        <f>'11501'!V46+#REF!+#REF!+#REF!+#REF!+#REF!+#REF!+#REF!+#REF!+#REF!+#REF!+#REF!</f>
        <v>#REF!</v>
      </c>
      <c r="W46" s="9" t="e">
        <f>'11501'!W46+#REF!+#REF!+#REF!+#REF!+#REF!+#REF!+#REF!+#REF!+#REF!+#REF!+#REF!</f>
        <v>#REF!</v>
      </c>
      <c r="X46" s="9" t="e">
        <f>'11501'!X46+#REF!+#REF!+#REF!+#REF!+#REF!+#REF!+#REF!+#REF!+#REF!+#REF!+#REF!</f>
        <v>#REF!</v>
      </c>
      <c r="Y46" s="9" t="e">
        <f>'11501'!Y46+#REF!+#REF!+#REF!+#REF!+#REF!+#REF!+#REF!+#REF!+#REF!+#REF!+#REF!</f>
        <v>#REF!</v>
      </c>
      <c r="Z46" s="9" t="e">
        <f>'11501'!Z46+#REF!+#REF!+#REF!+#REF!+#REF!+#REF!+#REF!+#REF!+#REF!+#REF!+#REF!</f>
        <v>#REF!</v>
      </c>
      <c r="AA46" s="9" t="e">
        <f>'11501'!AA46+#REF!+#REF!+#REF!+#REF!+#REF!+#REF!+#REF!+#REF!+#REF!+#REF!+#REF!</f>
        <v>#REF!</v>
      </c>
      <c r="AB46" s="9" t="e">
        <f>'11501'!AB46+#REF!+#REF!+#REF!+#REF!+#REF!+#REF!+#REF!+#REF!+#REF!+#REF!+#REF!</f>
        <v>#REF!</v>
      </c>
      <c r="AC46" s="9" t="e">
        <f>'11501'!AC46+#REF!+#REF!+#REF!+#REF!+#REF!+#REF!+#REF!+#REF!+#REF!+#REF!+#REF!</f>
        <v>#REF!</v>
      </c>
      <c r="AD46" s="9" t="e">
        <f>'11501'!AD46+#REF!+#REF!+#REF!+#REF!+#REF!+#REF!+#REF!+#REF!+#REF!+#REF!+#REF!</f>
        <v>#REF!</v>
      </c>
      <c r="AE46" s="9" t="e">
        <f>'11501'!AE46+#REF!+#REF!+#REF!+#REF!+#REF!+#REF!+#REF!+#REF!+#REF!+#REF!+#REF!</f>
        <v>#REF!</v>
      </c>
      <c r="AF46" s="9" t="e">
        <f>'11501'!AF46+#REF!+#REF!+#REF!+#REF!+#REF!+#REF!+#REF!+#REF!+#REF!+#REF!+#REF!</f>
        <v>#REF!</v>
      </c>
    </row>
    <row r="47" spans="1:32" ht="19.5" customHeight="1">
      <c r="A47" s="42"/>
      <c r="B47" s="13" t="s">
        <v>20</v>
      </c>
      <c r="C47" s="9" t="e">
        <f>'11501'!C47+#REF!+#REF!+#REF!+#REF!+#REF!+#REF!+#REF!+#REF!+#REF!+#REF!+#REF!</f>
        <v>#REF!</v>
      </c>
      <c r="D47" s="9" t="e">
        <f>'11501'!D47+#REF!+#REF!+#REF!+#REF!+#REF!+#REF!+#REF!+#REF!+#REF!+#REF!+#REF!</f>
        <v>#REF!</v>
      </c>
      <c r="E47" s="9" t="e">
        <f>'11501'!E47+#REF!+#REF!+#REF!+#REF!+#REF!+#REF!+#REF!+#REF!+#REF!+#REF!+#REF!</f>
        <v>#REF!</v>
      </c>
      <c r="F47" s="9" t="e">
        <f>'11501'!F47+#REF!+#REF!+#REF!+#REF!+#REF!+#REF!+#REF!+#REF!+#REF!+#REF!+#REF!</f>
        <v>#REF!</v>
      </c>
      <c r="G47" s="9" t="e">
        <f>'11501'!G47+#REF!+#REF!+#REF!+#REF!+#REF!+#REF!+#REF!+#REF!+#REF!+#REF!+#REF!</f>
        <v>#REF!</v>
      </c>
      <c r="H47" s="9" t="e">
        <f>'11501'!H47+#REF!+#REF!+#REF!+#REF!+#REF!+#REF!+#REF!+#REF!+#REF!+#REF!+#REF!</f>
        <v>#REF!</v>
      </c>
      <c r="I47" s="9" t="e">
        <f>'11501'!I47+#REF!+#REF!+#REF!+#REF!+#REF!+#REF!+#REF!+#REF!+#REF!+#REF!+#REF!</f>
        <v>#REF!</v>
      </c>
      <c r="J47" s="9" t="e">
        <f>'11501'!J47+#REF!+#REF!+#REF!+#REF!+#REF!+#REF!+#REF!+#REF!+#REF!+#REF!+#REF!</f>
        <v>#REF!</v>
      </c>
      <c r="K47" s="9" t="e">
        <f>'11501'!K47+#REF!+#REF!+#REF!+#REF!+#REF!+#REF!+#REF!+#REF!+#REF!+#REF!+#REF!</f>
        <v>#REF!</v>
      </c>
      <c r="L47" s="9" t="e">
        <f>'11501'!L47+#REF!+#REF!+#REF!+#REF!+#REF!+#REF!+#REF!+#REF!+#REF!+#REF!+#REF!</f>
        <v>#REF!</v>
      </c>
      <c r="M47" s="9" t="e">
        <f>'11501'!M47+#REF!+#REF!+#REF!+#REF!+#REF!+#REF!+#REF!+#REF!+#REF!+#REF!+#REF!</f>
        <v>#REF!</v>
      </c>
      <c r="N47" s="9" t="e">
        <f>'11501'!N47+#REF!+#REF!+#REF!+#REF!+#REF!+#REF!+#REF!+#REF!+#REF!+#REF!+#REF!</f>
        <v>#REF!</v>
      </c>
      <c r="O47" s="9" t="e">
        <f>'11501'!O47+#REF!+#REF!+#REF!+#REF!+#REF!+#REF!+#REF!+#REF!+#REF!+#REF!+#REF!</f>
        <v>#REF!</v>
      </c>
      <c r="P47" s="9" t="e">
        <f>'11501'!P47+#REF!+#REF!+#REF!+#REF!+#REF!+#REF!+#REF!+#REF!+#REF!+#REF!+#REF!</f>
        <v>#REF!</v>
      </c>
      <c r="Q47" s="9" t="e">
        <f>'11501'!Q47+#REF!+#REF!+#REF!+#REF!+#REF!+#REF!+#REF!+#REF!+#REF!+#REF!+#REF!</f>
        <v>#REF!</v>
      </c>
      <c r="R47" s="9" t="e">
        <f>'11501'!R47+#REF!+#REF!+#REF!+#REF!+#REF!+#REF!+#REF!+#REF!+#REF!+#REF!+#REF!</f>
        <v>#REF!</v>
      </c>
      <c r="S47" s="9" t="e">
        <f>'11501'!S47+#REF!+#REF!+#REF!+#REF!+#REF!+#REF!+#REF!+#REF!+#REF!+#REF!+#REF!</f>
        <v>#REF!</v>
      </c>
      <c r="T47" s="9" t="e">
        <f>'11501'!T47+#REF!+#REF!+#REF!+#REF!+#REF!+#REF!+#REF!+#REF!+#REF!+#REF!+#REF!</f>
        <v>#REF!</v>
      </c>
      <c r="U47" s="9" t="e">
        <f>'11501'!U47+#REF!+#REF!+#REF!+#REF!+#REF!+#REF!+#REF!+#REF!+#REF!+#REF!+#REF!</f>
        <v>#REF!</v>
      </c>
      <c r="V47" s="9" t="e">
        <f>'11501'!V47+#REF!+#REF!+#REF!+#REF!+#REF!+#REF!+#REF!+#REF!+#REF!+#REF!+#REF!</f>
        <v>#REF!</v>
      </c>
      <c r="W47" s="9" t="e">
        <f>'11501'!W47+#REF!+#REF!+#REF!+#REF!+#REF!+#REF!+#REF!+#REF!+#REF!+#REF!+#REF!</f>
        <v>#REF!</v>
      </c>
      <c r="X47" s="9" t="e">
        <f>'11501'!X47+#REF!+#REF!+#REF!+#REF!+#REF!+#REF!+#REF!+#REF!+#REF!+#REF!+#REF!</f>
        <v>#REF!</v>
      </c>
      <c r="Y47" s="9" t="e">
        <f>'11501'!Y47+#REF!+#REF!+#REF!+#REF!+#REF!+#REF!+#REF!+#REF!+#REF!+#REF!+#REF!</f>
        <v>#REF!</v>
      </c>
      <c r="Z47" s="9" t="e">
        <f>'11501'!Z47+#REF!+#REF!+#REF!+#REF!+#REF!+#REF!+#REF!+#REF!+#REF!+#REF!+#REF!</f>
        <v>#REF!</v>
      </c>
      <c r="AA47" s="9" t="e">
        <f>'11501'!AA47+#REF!+#REF!+#REF!+#REF!+#REF!+#REF!+#REF!+#REF!+#REF!+#REF!+#REF!</f>
        <v>#REF!</v>
      </c>
      <c r="AB47" s="9" t="e">
        <f>'11501'!AB47+#REF!+#REF!+#REF!+#REF!+#REF!+#REF!+#REF!+#REF!+#REF!+#REF!+#REF!</f>
        <v>#REF!</v>
      </c>
      <c r="AC47" s="9" t="e">
        <f>'11501'!AC47+#REF!+#REF!+#REF!+#REF!+#REF!+#REF!+#REF!+#REF!+#REF!+#REF!+#REF!</f>
        <v>#REF!</v>
      </c>
      <c r="AD47" s="9" t="e">
        <f>'11501'!AD47+#REF!+#REF!+#REF!+#REF!+#REF!+#REF!+#REF!+#REF!+#REF!+#REF!+#REF!</f>
        <v>#REF!</v>
      </c>
      <c r="AE47" s="9" t="e">
        <f>'11501'!AE47+#REF!+#REF!+#REF!+#REF!+#REF!+#REF!+#REF!+#REF!+#REF!+#REF!+#REF!</f>
        <v>#REF!</v>
      </c>
      <c r="AF47" s="9" t="e">
        <f>'11501'!AF47+#REF!+#REF!+#REF!+#REF!+#REF!+#REF!+#REF!+#REF!+#REF!+#REF!+#REF!</f>
        <v>#REF!</v>
      </c>
    </row>
    <row r="48" spans="1:32" ht="19.5" customHeight="1">
      <c r="A48" s="42"/>
      <c r="B48" s="13" t="s">
        <v>21</v>
      </c>
      <c r="C48" s="9" t="e">
        <f>'11501'!C48+#REF!+#REF!+#REF!+#REF!+#REF!+#REF!+#REF!+#REF!+#REF!+#REF!+#REF!</f>
        <v>#REF!</v>
      </c>
      <c r="D48" s="9" t="e">
        <f>'11501'!D48+#REF!+#REF!+#REF!+#REF!+#REF!+#REF!+#REF!+#REF!+#REF!+#REF!+#REF!</f>
        <v>#REF!</v>
      </c>
      <c r="E48" s="9" t="e">
        <f>'11501'!E48+#REF!+#REF!+#REF!+#REF!+#REF!+#REF!+#REF!+#REF!+#REF!+#REF!+#REF!</f>
        <v>#REF!</v>
      </c>
      <c r="F48" s="9" t="e">
        <f>'11501'!F48+#REF!+#REF!+#REF!+#REF!+#REF!+#REF!+#REF!+#REF!+#REF!+#REF!+#REF!</f>
        <v>#REF!</v>
      </c>
      <c r="G48" s="9" t="e">
        <f>'11501'!G48+#REF!+#REF!+#REF!+#REF!+#REF!+#REF!+#REF!+#REF!+#REF!+#REF!+#REF!</f>
        <v>#REF!</v>
      </c>
      <c r="H48" s="9" t="e">
        <f>'11501'!H48+#REF!+#REF!+#REF!+#REF!+#REF!+#REF!+#REF!+#REF!+#REF!+#REF!+#REF!</f>
        <v>#REF!</v>
      </c>
      <c r="I48" s="9" t="e">
        <f>'11501'!I48+#REF!+#REF!+#REF!+#REF!+#REF!+#REF!+#REF!+#REF!+#REF!+#REF!+#REF!</f>
        <v>#REF!</v>
      </c>
      <c r="J48" s="9" t="e">
        <f>'11501'!J48+#REF!+#REF!+#REF!+#REF!+#REF!+#REF!+#REF!+#REF!+#REF!+#REF!+#REF!</f>
        <v>#REF!</v>
      </c>
      <c r="K48" s="9" t="e">
        <f>'11501'!K48+#REF!+#REF!+#REF!+#REF!+#REF!+#REF!+#REF!+#REF!+#REF!+#REF!+#REF!</f>
        <v>#REF!</v>
      </c>
      <c r="L48" s="9" t="e">
        <f>'11501'!L48+#REF!+#REF!+#REF!+#REF!+#REF!+#REF!+#REF!+#REF!+#REF!+#REF!+#REF!</f>
        <v>#REF!</v>
      </c>
      <c r="M48" s="9" t="e">
        <f>'11501'!M48+#REF!+#REF!+#REF!+#REF!+#REF!+#REF!+#REF!+#REF!+#REF!+#REF!+#REF!</f>
        <v>#REF!</v>
      </c>
      <c r="N48" s="9" t="e">
        <f>'11501'!N48+#REF!+#REF!+#REF!+#REF!+#REF!+#REF!+#REF!+#REF!+#REF!+#REF!+#REF!</f>
        <v>#REF!</v>
      </c>
      <c r="O48" s="9" t="e">
        <f>'11501'!O48+#REF!+#REF!+#REF!+#REF!+#REF!+#REF!+#REF!+#REF!+#REF!+#REF!+#REF!</f>
        <v>#REF!</v>
      </c>
      <c r="P48" s="9" t="e">
        <f>'11501'!P48+#REF!+#REF!+#REF!+#REF!+#REF!+#REF!+#REF!+#REF!+#REF!+#REF!+#REF!</f>
        <v>#REF!</v>
      </c>
      <c r="Q48" s="9" t="e">
        <f>'11501'!Q48+#REF!+#REF!+#REF!+#REF!+#REF!+#REF!+#REF!+#REF!+#REF!+#REF!+#REF!</f>
        <v>#REF!</v>
      </c>
      <c r="R48" s="9" t="e">
        <f>'11501'!R48+#REF!+#REF!+#REF!+#REF!+#REF!+#REF!+#REF!+#REF!+#REF!+#REF!+#REF!</f>
        <v>#REF!</v>
      </c>
      <c r="S48" s="9" t="e">
        <f>'11501'!S48+#REF!+#REF!+#REF!+#REF!+#REF!+#REF!+#REF!+#REF!+#REF!+#REF!+#REF!</f>
        <v>#REF!</v>
      </c>
      <c r="T48" s="9" t="e">
        <f>'11501'!T48+#REF!+#REF!+#REF!+#REF!+#REF!+#REF!+#REF!+#REF!+#REF!+#REF!+#REF!</f>
        <v>#REF!</v>
      </c>
      <c r="U48" s="9" t="e">
        <f>'11501'!U48+#REF!+#REF!+#REF!+#REF!+#REF!+#REF!+#REF!+#REF!+#REF!+#REF!+#REF!</f>
        <v>#REF!</v>
      </c>
      <c r="V48" s="9" t="e">
        <f>'11501'!V48+#REF!+#REF!+#REF!+#REF!+#REF!+#REF!+#REF!+#REF!+#REF!+#REF!+#REF!</f>
        <v>#REF!</v>
      </c>
      <c r="W48" s="9" t="e">
        <f>'11501'!W48+#REF!+#REF!+#REF!+#REF!+#REF!+#REF!+#REF!+#REF!+#REF!+#REF!+#REF!</f>
        <v>#REF!</v>
      </c>
      <c r="X48" s="9" t="e">
        <f>'11501'!X48+#REF!+#REF!+#REF!+#REF!+#REF!+#REF!+#REF!+#REF!+#REF!+#REF!+#REF!</f>
        <v>#REF!</v>
      </c>
      <c r="Y48" s="9" t="e">
        <f>'11501'!Y48+#REF!+#REF!+#REF!+#REF!+#REF!+#REF!+#REF!+#REF!+#REF!+#REF!+#REF!</f>
        <v>#REF!</v>
      </c>
      <c r="Z48" s="9" t="e">
        <f>'11501'!Z48+#REF!+#REF!+#REF!+#REF!+#REF!+#REF!+#REF!+#REF!+#REF!+#REF!+#REF!</f>
        <v>#REF!</v>
      </c>
      <c r="AA48" s="9" t="e">
        <f>'11501'!AA48+#REF!+#REF!+#REF!+#REF!+#REF!+#REF!+#REF!+#REF!+#REF!+#REF!+#REF!</f>
        <v>#REF!</v>
      </c>
      <c r="AB48" s="9" t="e">
        <f>'11501'!AB48+#REF!+#REF!+#REF!+#REF!+#REF!+#REF!+#REF!+#REF!+#REF!+#REF!+#REF!</f>
        <v>#REF!</v>
      </c>
      <c r="AC48" s="9" t="e">
        <f>'11501'!AC48+#REF!+#REF!+#REF!+#REF!+#REF!+#REF!+#REF!+#REF!+#REF!+#REF!+#REF!</f>
        <v>#REF!</v>
      </c>
      <c r="AD48" s="9" t="e">
        <f>'11501'!AD48+#REF!+#REF!+#REF!+#REF!+#REF!+#REF!+#REF!+#REF!+#REF!+#REF!+#REF!</f>
        <v>#REF!</v>
      </c>
      <c r="AE48" s="9" t="e">
        <f>'11501'!AE48+#REF!+#REF!+#REF!+#REF!+#REF!+#REF!+#REF!+#REF!+#REF!+#REF!+#REF!</f>
        <v>#REF!</v>
      </c>
      <c r="AF48" s="9" t="e">
        <f>'11501'!AF48+#REF!+#REF!+#REF!+#REF!+#REF!+#REF!+#REF!+#REF!+#REF!+#REF!+#REF!</f>
        <v>#REF!</v>
      </c>
    </row>
    <row r="49" spans="1:32" ht="19.5" customHeight="1">
      <c r="A49" s="43"/>
      <c r="B49" s="13" t="s">
        <v>22</v>
      </c>
      <c r="C49" s="9" t="e">
        <f>'11501'!C49+#REF!+#REF!+#REF!+#REF!+#REF!+#REF!+#REF!+#REF!+#REF!+#REF!+#REF!</f>
        <v>#REF!</v>
      </c>
      <c r="D49" s="9" t="e">
        <f>'11501'!D49+#REF!+#REF!+#REF!+#REF!+#REF!+#REF!+#REF!+#REF!+#REF!+#REF!+#REF!</f>
        <v>#REF!</v>
      </c>
      <c r="E49" s="9" t="e">
        <f>'11501'!E49+#REF!+#REF!+#REF!+#REF!+#REF!+#REF!+#REF!+#REF!+#REF!+#REF!+#REF!</f>
        <v>#REF!</v>
      </c>
      <c r="F49" s="9" t="e">
        <f>'11501'!F49+#REF!+#REF!+#REF!+#REF!+#REF!+#REF!+#REF!+#REF!+#REF!+#REF!+#REF!</f>
        <v>#REF!</v>
      </c>
      <c r="G49" s="9" t="e">
        <f>'11501'!G49+#REF!+#REF!+#REF!+#REF!+#REF!+#REF!+#REF!+#REF!+#REF!+#REF!+#REF!</f>
        <v>#REF!</v>
      </c>
      <c r="H49" s="9" t="e">
        <f>'11501'!H49+#REF!+#REF!+#REF!+#REF!+#REF!+#REF!+#REF!+#REF!+#REF!+#REF!+#REF!</f>
        <v>#REF!</v>
      </c>
      <c r="I49" s="9" t="e">
        <f>'11501'!I49+#REF!+#REF!+#REF!+#REF!+#REF!+#REF!+#REF!+#REF!+#REF!+#REF!+#REF!</f>
        <v>#REF!</v>
      </c>
      <c r="J49" s="9" t="e">
        <f>'11501'!J49+#REF!+#REF!+#REF!+#REF!+#REF!+#REF!+#REF!+#REF!+#REF!+#REF!+#REF!</f>
        <v>#REF!</v>
      </c>
      <c r="K49" s="9" t="e">
        <f>'11501'!K49+#REF!+#REF!+#REF!+#REF!+#REF!+#REF!+#REF!+#REF!+#REF!+#REF!+#REF!</f>
        <v>#REF!</v>
      </c>
      <c r="L49" s="9" t="e">
        <f>'11501'!L49+#REF!+#REF!+#REF!+#REF!+#REF!+#REF!+#REF!+#REF!+#REF!+#REF!+#REF!</f>
        <v>#REF!</v>
      </c>
      <c r="M49" s="9" t="e">
        <f>'11501'!M49+#REF!+#REF!+#REF!+#REF!+#REF!+#REF!+#REF!+#REF!+#REF!+#REF!+#REF!</f>
        <v>#REF!</v>
      </c>
      <c r="N49" s="9" t="e">
        <f>'11501'!N49+#REF!+#REF!+#REF!+#REF!+#REF!+#REF!+#REF!+#REF!+#REF!+#REF!+#REF!</f>
        <v>#REF!</v>
      </c>
      <c r="O49" s="9" t="e">
        <f>'11501'!O49+#REF!+#REF!+#REF!+#REF!+#REF!+#REF!+#REF!+#REF!+#REF!+#REF!+#REF!</f>
        <v>#REF!</v>
      </c>
      <c r="P49" s="9" t="e">
        <f>'11501'!P49+#REF!+#REF!+#REF!+#REF!+#REF!+#REF!+#REF!+#REF!+#REF!+#REF!+#REF!</f>
        <v>#REF!</v>
      </c>
      <c r="Q49" s="9" t="e">
        <f>'11501'!Q49+#REF!+#REF!+#REF!+#REF!+#REF!+#REF!+#REF!+#REF!+#REF!+#REF!+#REF!</f>
        <v>#REF!</v>
      </c>
      <c r="R49" s="9" t="e">
        <f>'11501'!R49+#REF!+#REF!+#REF!+#REF!+#REF!+#REF!+#REF!+#REF!+#REF!+#REF!+#REF!</f>
        <v>#REF!</v>
      </c>
      <c r="S49" s="9" t="e">
        <f>'11501'!S49+#REF!+#REF!+#REF!+#REF!+#REF!+#REF!+#REF!+#REF!+#REF!+#REF!+#REF!</f>
        <v>#REF!</v>
      </c>
      <c r="T49" s="9" t="e">
        <f>'11501'!T49+#REF!+#REF!+#REF!+#REF!+#REF!+#REF!+#REF!+#REF!+#REF!+#REF!+#REF!</f>
        <v>#REF!</v>
      </c>
      <c r="U49" s="9" t="e">
        <f>'11501'!U49+#REF!+#REF!+#REF!+#REF!+#REF!+#REF!+#REF!+#REF!+#REF!+#REF!+#REF!</f>
        <v>#REF!</v>
      </c>
      <c r="V49" s="9" t="e">
        <f>'11501'!V49+#REF!+#REF!+#REF!+#REF!+#REF!+#REF!+#REF!+#REF!+#REF!+#REF!+#REF!</f>
        <v>#REF!</v>
      </c>
      <c r="W49" s="9" t="e">
        <f>'11501'!W49+#REF!+#REF!+#REF!+#REF!+#REF!+#REF!+#REF!+#REF!+#REF!+#REF!+#REF!</f>
        <v>#REF!</v>
      </c>
      <c r="X49" s="9" t="e">
        <f>'11501'!X49+#REF!+#REF!+#REF!+#REF!+#REF!+#REF!+#REF!+#REF!+#REF!+#REF!+#REF!</f>
        <v>#REF!</v>
      </c>
      <c r="Y49" s="9" t="e">
        <f>'11501'!Y49+#REF!+#REF!+#REF!+#REF!+#REF!+#REF!+#REF!+#REF!+#REF!+#REF!+#REF!</f>
        <v>#REF!</v>
      </c>
      <c r="Z49" s="9" t="e">
        <f>'11501'!Z49+#REF!+#REF!+#REF!+#REF!+#REF!+#REF!+#REF!+#REF!+#REF!+#REF!+#REF!</f>
        <v>#REF!</v>
      </c>
      <c r="AA49" s="9" t="e">
        <f>'11501'!AA49+#REF!+#REF!+#REF!+#REF!+#REF!+#REF!+#REF!+#REF!+#REF!+#REF!+#REF!</f>
        <v>#REF!</v>
      </c>
      <c r="AB49" s="9" t="e">
        <f>'11501'!AB49+#REF!+#REF!+#REF!+#REF!+#REF!+#REF!+#REF!+#REF!+#REF!+#REF!+#REF!</f>
        <v>#REF!</v>
      </c>
      <c r="AC49" s="9" t="e">
        <f>'11501'!AC49+#REF!+#REF!+#REF!+#REF!+#REF!+#REF!+#REF!+#REF!+#REF!+#REF!+#REF!</f>
        <v>#REF!</v>
      </c>
      <c r="AD49" s="9" t="e">
        <f>'11501'!AD49+#REF!+#REF!+#REF!+#REF!+#REF!+#REF!+#REF!+#REF!+#REF!+#REF!+#REF!</f>
        <v>#REF!</v>
      </c>
      <c r="AE49" s="9" t="e">
        <f>'11501'!AE49+#REF!+#REF!+#REF!+#REF!+#REF!+#REF!+#REF!+#REF!+#REF!+#REF!+#REF!</f>
        <v>#REF!</v>
      </c>
      <c r="AF49" s="9" t="e">
        <f>'11501'!AF49+#REF!+#REF!+#REF!+#REF!+#REF!+#REF!+#REF!+#REF!+#REF!+#REF!+#REF!</f>
        <v>#REF!</v>
      </c>
    </row>
    <row r="50" spans="1:32" s="36" customFormat="1" ht="19.5" customHeight="1" thickBot="1">
      <c r="A50" s="33" t="s">
        <v>23</v>
      </c>
      <c r="B50" s="34"/>
      <c r="C50" s="35" t="e">
        <f>'11501'!C50+#REF!+#REF!+#REF!+#REF!+#REF!+#REF!+#REF!+#REF!+#REF!+#REF!+#REF!</f>
        <v>#REF!</v>
      </c>
      <c r="D50" s="35" t="e">
        <f>'11501'!D50+#REF!+#REF!+#REF!+#REF!+#REF!+#REF!+#REF!+#REF!+#REF!+#REF!+#REF!</f>
        <v>#REF!</v>
      </c>
      <c r="E50" s="35" t="e">
        <f>'11501'!E50+#REF!+#REF!+#REF!+#REF!+#REF!+#REF!+#REF!+#REF!+#REF!+#REF!+#REF!</f>
        <v>#REF!</v>
      </c>
      <c r="F50" s="35" t="e">
        <f>'11501'!F50+#REF!+#REF!+#REF!+#REF!+#REF!+#REF!+#REF!+#REF!+#REF!+#REF!+#REF!</f>
        <v>#REF!</v>
      </c>
      <c r="G50" s="35" t="e">
        <f>'11501'!G50+#REF!+#REF!+#REF!+#REF!+#REF!+#REF!+#REF!+#REF!+#REF!+#REF!+#REF!</f>
        <v>#REF!</v>
      </c>
      <c r="H50" s="35" t="e">
        <f>'11501'!H50+#REF!+#REF!+#REF!+#REF!+#REF!+#REF!+#REF!+#REF!+#REF!+#REF!+#REF!</f>
        <v>#REF!</v>
      </c>
      <c r="I50" s="35" t="e">
        <f>'11501'!I50+#REF!+#REF!+#REF!+#REF!+#REF!+#REF!+#REF!+#REF!+#REF!+#REF!+#REF!</f>
        <v>#REF!</v>
      </c>
      <c r="J50" s="35" t="e">
        <f>'11501'!J50+#REF!+#REF!+#REF!+#REF!+#REF!+#REF!+#REF!+#REF!+#REF!+#REF!+#REF!</f>
        <v>#REF!</v>
      </c>
      <c r="K50" s="35" t="e">
        <f>'11501'!K50+#REF!+#REF!+#REF!+#REF!+#REF!+#REF!+#REF!+#REF!+#REF!+#REF!+#REF!</f>
        <v>#REF!</v>
      </c>
      <c r="L50" s="35" t="e">
        <f>'11501'!L50+#REF!+#REF!+#REF!+#REF!+#REF!+#REF!+#REF!+#REF!+#REF!+#REF!+#REF!</f>
        <v>#REF!</v>
      </c>
      <c r="M50" s="35" t="e">
        <f>'11501'!M50+#REF!+#REF!+#REF!+#REF!+#REF!+#REF!+#REF!+#REF!+#REF!+#REF!+#REF!</f>
        <v>#REF!</v>
      </c>
      <c r="N50" s="35" t="e">
        <f>'11501'!N50+#REF!+#REF!+#REF!+#REF!+#REF!+#REF!+#REF!+#REF!+#REF!+#REF!+#REF!</f>
        <v>#REF!</v>
      </c>
      <c r="O50" s="35" t="e">
        <f>'11501'!O50+#REF!+#REF!+#REF!+#REF!+#REF!+#REF!+#REF!+#REF!+#REF!+#REF!+#REF!</f>
        <v>#REF!</v>
      </c>
      <c r="P50" s="35" t="e">
        <f>'11501'!P50+#REF!+#REF!+#REF!+#REF!+#REF!+#REF!+#REF!+#REF!+#REF!+#REF!+#REF!</f>
        <v>#REF!</v>
      </c>
      <c r="Q50" s="35" t="e">
        <f>'11501'!Q50+#REF!+#REF!+#REF!+#REF!+#REF!+#REF!+#REF!+#REF!+#REF!+#REF!+#REF!</f>
        <v>#REF!</v>
      </c>
      <c r="R50" s="35" t="e">
        <f>'11501'!R50+#REF!+#REF!+#REF!+#REF!+#REF!+#REF!+#REF!+#REF!+#REF!+#REF!+#REF!</f>
        <v>#REF!</v>
      </c>
      <c r="S50" s="35" t="e">
        <f>'11501'!S50+#REF!+#REF!+#REF!+#REF!+#REF!+#REF!+#REF!+#REF!+#REF!+#REF!+#REF!</f>
        <v>#REF!</v>
      </c>
      <c r="T50" s="35" t="e">
        <f>'11501'!T50+#REF!+#REF!+#REF!+#REF!+#REF!+#REF!+#REF!+#REF!+#REF!+#REF!+#REF!</f>
        <v>#REF!</v>
      </c>
      <c r="U50" s="35" t="e">
        <f>'11501'!U50+#REF!+#REF!+#REF!+#REF!+#REF!+#REF!+#REF!+#REF!+#REF!+#REF!+#REF!</f>
        <v>#REF!</v>
      </c>
      <c r="V50" s="35" t="e">
        <f>'11501'!V50+#REF!+#REF!+#REF!+#REF!+#REF!+#REF!+#REF!+#REF!+#REF!+#REF!+#REF!</f>
        <v>#REF!</v>
      </c>
      <c r="W50" s="35" t="e">
        <f>'11501'!W50+#REF!+#REF!+#REF!+#REF!+#REF!+#REF!+#REF!+#REF!+#REF!+#REF!+#REF!</f>
        <v>#REF!</v>
      </c>
      <c r="X50" s="35" t="e">
        <f>'11501'!X50+#REF!+#REF!+#REF!+#REF!+#REF!+#REF!+#REF!+#REF!+#REF!+#REF!+#REF!</f>
        <v>#REF!</v>
      </c>
      <c r="Y50" s="35" t="e">
        <f>'11501'!Y50+#REF!+#REF!+#REF!+#REF!+#REF!+#REF!+#REF!+#REF!+#REF!+#REF!+#REF!</f>
        <v>#REF!</v>
      </c>
      <c r="Z50" s="35" t="e">
        <f>'11501'!Z50+#REF!+#REF!+#REF!+#REF!+#REF!+#REF!+#REF!+#REF!+#REF!+#REF!+#REF!</f>
        <v>#REF!</v>
      </c>
      <c r="AA50" s="35" t="e">
        <f>'11501'!AA50+#REF!+#REF!+#REF!+#REF!+#REF!+#REF!+#REF!+#REF!+#REF!+#REF!+#REF!</f>
        <v>#REF!</v>
      </c>
      <c r="AB50" s="35" t="e">
        <f>'11501'!AB50+#REF!+#REF!+#REF!+#REF!+#REF!+#REF!+#REF!+#REF!+#REF!+#REF!+#REF!</f>
        <v>#REF!</v>
      </c>
      <c r="AC50" s="35" t="e">
        <f>'11501'!AC50+#REF!+#REF!+#REF!+#REF!+#REF!+#REF!+#REF!+#REF!+#REF!+#REF!+#REF!</f>
        <v>#REF!</v>
      </c>
      <c r="AD50" s="35" t="e">
        <f>'11501'!AD50+#REF!+#REF!+#REF!+#REF!+#REF!+#REF!+#REF!+#REF!+#REF!+#REF!+#REF!</f>
        <v>#REF!</v>
      </c>
      <c r="AE50" s="35" t="e">
        <f>'11501'!AE50+#REF!+#REF!+#REF!+#REF!+#REF!+#REF!+#REF!+#REF!+#REF!+#REF!+#REF!</f>
        <v>#REF!</v>
      </c>
      <c r="AF50" s="35" t="e">
        <f>'11501'!AF50+#REF!+#REF!+#REF!+#REF!+#REF!+#REF!+#REF!+#REF!+#REF!+#REF!+#REF!</f>
        <v>#REF!</v>
      </c>
    </row>
    <row r="51" spans="1:32" ht="19.5" customHeight="1">
      <c r="A51" s="41" t="s">
        <v>32</v>
      </c>
      <c r="B51" s="8" t="s">
        <v>19</v>
      </c>
      <c r="C51" s="9" t="e">
        <f>'11501'!C51+#REF!+#REF!+#REF!+#REF!+#REF!+#REF!+#REF!+#REF!+#REF!+#REF!+#REF!</f>
        <v>#REF!</v>
      </c>
      <c r="D51" s="9" t="e">
        <f>'11501'!D51+#REF!+#REF!+#REF!+#REF!+#REF!+#REF!+#REF!+#REF!+#REF!+#REF!+#REF!</f>
        <v>#REF!</v>
      </c>
      <c r="E51" s="9" t="e">
        <f>'11501'!E51+#REF!+#REF!+#REF!+#REF!+#REF!+#REF!+#REF!+#REF!+#REF!+#REF!+#REF!</f>
        <v>#REF!</v>
      </c>
      <c r="F51" s="9" t="e">
        <f>'11501'!F51+#REF!+#REF!+#REF!+#REF!+#REF!+#REF!+#REF!+#REF!+#REF!+#REF!+#REF!</f>
        <v>#REF!</v>
      </c>
      <c r="G51" s="9" t="e">
        <f>'11501'!G51+#REF!+#REF!+#REF!+#REF!+#REF!+#REF!+#REF!+#REF!+#REF!+#REF!+#REF!</f>
        <v>#REF!</v>
      </c>
      <c r="H51" s="9" t="e">
        <f>'11501'!H51+#REF!+#REF!+#REF!+#REF!+#REF!+#REF!+#REF!+#REF!+#REF!+#REF!+#REF!</f>
        <v>#REF!</v>
      </c>
      <c r="I51" s="9" t="e">
        <f>'11501'!I51+#REF!+#REF!+#REF!+#REF!+#REF!+#REF!+#REF!+#REF!+#REF!+#REF!+#REF!</f>
        <v>#REF!</v>
      </c>
      <c r="J51" s="9" t="e">
        <f>'11501'!J51+#REF!+#REF!+#REF!+#REF!+#REF!+#REF!+#REF!+#REF!+#REF!+#REF!+#REF!</f>
        <v>#REF!</v>
      </c>
      <c r="K51" s="9" t="e">
        <f>'11501'!K51+#REF!+#REF!+#REF!+#REF!+#REF!+#REF!+#REF!+#REF!+#REF!+#REF!+#REF!</f>
        <v>#REF!</v>
      </c>
      <c r="L51" s="9" t="e">
        <f>'11501'!L51+#REF!+#REF!+#REF!+#REF!+#REF!+#REF!+#REF!+#REF!+#REF!+#REF!+#REF!</f>
        <v>#REF!</v>
      </c>
      <c r="M51" s="9" t="e">
        <f>'11501'!M51+#REF!+#REF!+#REF!+#REF!+#REF!+#REF!+#REF!+#REF!+#REF!+#REF!+#REF!</f>
        <v>#REF!</v>
      </c>
      <c r="N51" s="9" t="e">
        <f>'11501'!N51+#REF!+#REF!+#REF!+#REF!+#REF!+#REF!+#REF!+#REF!+#REF!+#REF!+#REF!</f>
        <v>#REF!</v>
      </c>
      <c r="O51" s="9" t="e">
        <f>'11501'!O51+#REF!+#REF!+#REF!+#REF!+#REF!+#REF!+#REF!+#REF!+#REF!+#REF!+#REF!</f>
        <v>#REF!</v>
      </c>
      <c r="P51" s="9" t="e">
        <f>'11501'!P51+#REF!+#REF!+#REF!+#REF!+#REF!+#REF!+#REF!+#REF!+#REF!+#REF!+#REF!</f>
        <v>#REF!</v>
      </c>
      <c r="Q51" s="9" t="e">
        <f>'11501'!Q51+#REF!+#REF!+#REF!+#REF!+#REF!+#REF!+#REF!+#REF!+#REF!+#REF!+#REF!</f>
        <v>#REF!</v>
      </c>
      <c r="R51" s="9" t="e">
        <f>'11501'!R51+#REF!+#REF!+#REF!+#REF!+#REF!+#REF!+#REF!+#REF!+#REF!+#REF!+#REF!</f>
        <v>#REF!</v>
      </c>
      <c r="S51" s="9" t="e">
        <f>'11501'!S51+#REF!+#REF!+#REF!+#REF!+#REF!+#REF!+#REF!+#REF!+#REF!+#REF!+#REF!</f>
        <v>#REF!</v>
      </c>
      <c r="T51" s="9" t="e">
        <f>'11501'!T51+#REF!+#REF!+#REF!+#REF!+#REF!+#REF!+#REF!+#REF!+#REF!+#REF!+#REF!</f>
        <v>#REF!</v>
      </c>
      <c r="U51" s="9" t="e">
        <f>'11501'!U51+#REF!+#REF!+#REF!+#REF!+#REF!+#REF!+#REF!+#REF!+#REF!+#REF!+#REF!</f>
        <v>#REF!</v>
      </c>
      <c r="V51" s="9" t="e">
        <f>'11501'!V51+#REF!+#REF!+#REF!+#REF!+#REF!+#REF!+#REF!+#REF!+#REF!+#REF!+#REF!</f>
        <v>#REF!</v>
      </c>
      <c r="W51" s="9" t="e">
        <f>'11501'!W51+#REF!+#REF!+#REF!+#REF!+#REF!+#REF!+#REF!+#REF!+#REF!+#REF!+#REF!</f>
        <v>#REF!</v>
      </c>
      <c r="X51" s="9" t="e">
        <f>'11501'!X51+#REF!+#REF!+#REF!+#REF!+#REF!+#REF!+#REF!+#REF!+#REF!+#REF!+#REF!</f>
        <v>#REF!</v>
      </c>
      <c r="Y51" s="9" t="e">
        <f>'11501'!Y51+#REF!+#REF!+#REF!+#REF!+#REF!+#REF!+#REF!+#REF!+#REF!+#REF!+#REF!</f>
        <v>#REF!</v>
      </c>
      <c r="Z51" s="9" t="e">
        <f>'11501'!Z51+#REF!+#REF!+#REF!+#REF!+#REF!+#REF!+#REF!+#REF!+#REF!+#REF!+#REF!</f>
        <v>#REF!</v>
      </c>
      <c r="AA51" s="9" t="e">
        <f>'11501'!AA51+#REF!+#REF!+#REF!+#REF!+#REF!+#REF!+#REF!+#REF!+#REF!+#REF!+#REF!</f>
        <v>#REF!</v>
      </c>
      <c r="AB51" s="9" t="e">
        <f>'11501'!AB51+#REF!+#REF!+#REF!+#REF!+#REF!+#REF!+#REF!+#REF!+#REF!+#REF!+#REF!</f>
        <v>#REF!</v>
      </c>
      <c r="AC51" s="9" t="e">
        <f>'11501'!AC51+#REF!+#REF!+#REF!+#REF!+#REF!+#REF!+#REF!+#REF!+#REF!+#REF!+#REF!</f>
        <v>#REF!</v>
      </c>
      <c r="AD51" s="9" t="e">
        <f>'11501'!AD51+#REF!+#REF!+#REF!+#REF!+#REF!+#REF!+#REF!+#REF!+#REF!+#REF!+#REF!</f>
        <v>#REF!</v>
      </c>
      <c r="AE51" s="9" t="e">
        <f>'11501'!AE51+#REF!+#REF!+#REF!+#REF!+#REF!+#REF!+#REF!+#REF!+#REF!+#REF!+#REF!</f>
        <v>#REF!</v>
      </c>
      <c r="AF51" s="9" t="e">
        <f>'11501'!AF51+#REF!+#REF!+#REF!+#REF!+#REF!+#REF!+#REF!+#REF!+#REF!+#REF!+#REF!</f>
        <v>#REF!</v>
      </c>
    </row>
    <row r="52" spans="1:32" ht="19.5" customHeight="1">
      <c r="A52" s="42"/>
      <c r="B52" s="13" t="s">
        <v>20</v>
      </c>
      <c r="C52" s="9" t="e">
        <f>'11501'!C52+#REF!+#REF!+#REF!+#REF!+#REF!+#REF!+#REF!+#REF!+#REF!+#REF!+#REF!</f>
        <v>#REF!</v>
      </c>
      <c r="D52" s="9" t="e">
        <f>'11501'!D52+#REF!+#REF!+#REF!+#REF!+#REF!+#REF!+#REF!+#REF!+#REF!+#REF!+#REF!</f>
        <v>#REF!</v>
      </c>
      <c r="E52" s="9" t="e">
        <f>'11501'!E52+#REF!+#REF!+#REF!+#REF!+#REF!+#REF!+#REF!+#REF!+#REF!+#REF!+#REF!</f>
        <v>#REF!</v>
      </c>
      <c r="F52" s="9" t="e">
        <f>'11501'!F52+#REF!+#REF!+#REF!+#REF!+#REF!+#REF!+#REF!+#REF!+#REF!+#REF!+#REF!</f>
        <v>#REF!</v>
      </c>
      <c r="G52" s="9" t="e">
        <f>'11501'!G52+#REF!+#REF!+#REF!+#REF!+#REF!+#REF!+#REF!+#REF!+#REF!+#REF!+#REF!</f>
        <v>#REF!</v>
      </c>
      <c r="H52" s="9" t="e">
        <f>'11501'!H52+#REF!+#REF!+#REF!+#REF!+#REF!+#REF!+#REF!+#REF!+#REF!+#REF!+#REF!</f>
        <v>#REF!</v>
      </c>
      <c r="I52" s="9" t="e">
        <f>'11501'!I52+#REF!+#REF!+#REF!+#REF!+#REF!+#REF!+#REF!+#REF!+#REF!+#REF!+#REF!</f>
        <v>#REF!</v>
      </c>
      <c r="J52" s="9" t="e">
        <f>'11501'!J52+#REF!+#REF!+#REF!+#REF!+#REF!+#REF!+#REF!+#REF!+#REF!+#REF!+#REF!</f>
        <v>#REF!</v>
      </c>
      <c r="K52" s="9" t="e">
        <f>'11501'!K52+#REF!+#REF!+#REF!+#REF!+#REF!+#REF!+#REF!+#REF!+#REF!+#REF!+#REF!</f>
        <v>#REF!</v>
      </c>
      <c r="L52" s="9" t="e">
        <f>'11501'!L52+#REF!+#REF!+#REF!+#REF!+#REF!+#REF!+#REF!+#REF!+#REF!+#REF!+#REF!</f>
        <v>#REF!</v>
      </c>
      <c r="M52" s="9" t="e">
        <f>'11501'!M52+#REF!+#REF!+#REF!+#REF!+#REF!+#REF!+#REF!+#REF!+#REF!+#REF!+#REF!</f>
        <v>#REF!</v>
      </c>
      <c r="N52" s="9" t="e">
        <f>'11501'!N52+#REF!+#REF!+#REF!+#REF!+#REF!+#REF!+#REF!+#REF!+#REF!+#REF!+#REF!</f>
        <v>#REF!</v>
      </c>
      <c r="O52" s="9" t="e">
        <f>'11501'!O52+#REF!+#REF!+#REF!+#REF!+#REF!+#REF!+#REF!+#REF!+#REF!+#REF!+#REF!</f>
        <v>#REF!</v>
      </c>
      <c r="P52" s="9" t="e">
        <f>'11501'!P52+#REF!+#REF!+#REF!+#REF!+#REF!+#REF!+#REF!+#REF!+#REF!+#REF!+#REF!</f>
        <v>#REF!</v>
      </c>
      <c r="Q52" s="9" t="e">
        <f>'11501'!Q52+#REF!+#REF!+#REF!+#REF!+#REF!+#REF!+#REF!+#REF!+#REF!+#REF!+#REF!</f>
        <v>#REF!</v>
      </c>
      <c r="R52" s="9" t="e">
        <f>'11501'!R52+#REF!+#REF!+#REF!+#REF!+#REF!+#REF!+#REF!+#REF!+#REF!+#REF!+#REF!</f>
        <v>#REF!</v>
      </c>
      <c r="S52" s="9" t="e">
        <f>'11501'!S52+#REF!+#REF!+#REF!+#REF!+#REF!+#REF!+#REF!+#REF!+#REF!+#REF!+#REF!</f>
        <v>#REF!</v>
      </c>
      <c r="T52" s="9" t="e">
        <f>'11501'!T52+#REF!+#REF!+#REF!+#REF!+#REF!+#REF!+#REF!+#REF!+#REF!+#REF!+#REF!</f>
        <v>#REF!</v>
      </c>
      <c r="U52" s="9" t="e">
        <f>'11501'!U52+#REF!+#REF!+#REF!+#REF!+#REF!+#REF!+#REF!+#REF!+#REF!+#REF!+#REF!</f>
        <v>#REF!</v>
      </c>
      <c r="V52" s="9" t="e">
        <f>'11501'!V52+#REF!+#REF!+#REF!+#REF!+#REF!+#REF!+#REF!+#REF!+#REF!+#REF!+#REF!</f>
        <v>#REF!</v>
      </c>
      <c r="W52" s="9" t="e">
        <f>'11501'!W52+#REF!+#REF!+#REF!+#REF!+#REF!+#REF!+#REF!+#REF!+#REF!+#REF!+#REF!</f>
        <v>#REF!</v>
      </c>
      <c r="X52" s="9" t="e">
        <f>'11501'!X52+#REF!+#REF!+#REF!+#REF!+#REF!+#REF!+#REF!+#REF!+#REF!+#REF!+#REF!</f>
        <v>#REF!</v>
      </c>
      <c r="Y52" s="9" t="e">
        <f>'11501'!Y52+#REF!+#REF!+#REF!+#REF!+#REF!+#REF!+#REF!+#REF!+#REF!+#REF!+#REF!</f>
        <v>#REF!</v>
      </c>
      <c r="Z52" s="9" t="e">
        <f>'11501'!Z52+#REF!+#REF!+#REF!+#REF!+#REF!+#REF!+#REF!+#REF!+#REF!+#REF!+#REF!</f>
        <v>#REF!</v>
      </c>
      <c r="AA52" s="9" t="e">
        <f>'11501'!AA52+#REF!+#REF!+#REF!+#REF!+#REF!+#REF!+#REF!+#REF!+#REF!+#REF!+#REF!</f>
        <v>#REF!</v>
      </c>
      <c r="AB52" s="9" t="e">
        <f>'11501'!AB52+#REF!+#REF!+#REF!+#REF!+#REF!+#REF!+#REF!+#REF!+#REF!+#REF!+#REF!</f>
        <v>#REF!</v>
      </c>
      <c r="AC52" s="9" t="e">
        <f>'11501'!AC52+#REF!+#REF!+#REF!+#REF!+#REF!+#REF!+#REF!+#REF!+#REF!+#REF!+#REF!</f>
        <v>#REF!</v>
      </c>
      <c r="AD52" s="9" t="e">
        <f>'11501'!AD52+#REF!+#REF!+#REF!+#REF!+#REF!+#REF!+#REF!+#REF!+#REF!+#REF!+#REF!</f>
        <v>#REF!</v>
      </c>
      <c r="AE52" s="9" t="e">
        <f>'11501'!AE52+#REF!+#REF!+#REF!+#REF!+#REF!+#REF!+#REF!+#REF!+#REF!+#REF!+#REF!</f>
        <v>#REF!</v>
      </c>
      <c r="AF52" s="9" t="e">
        <f>'11501'!AF52+#REF!+#REF!+#REF!+#REF!+#REF!+#REF!+#REF!+#REF!+#REF!+#REF!+#REF!</f>
        <v>#REF!</v>
      </c>
    </row>
    <row r="53" spans="1:32" ht="19.5" customHeight="1">
      <c r="A53" s="42"/>
      <c r="B53" s="13" t="s">
        <v>21</v>
      </c>
      <c r="C53" s="9" t="e">
        <f>'11501'!C53+#REF!+#REF!+#REF!+#REF!+#REF!+#REF!+#REF!+#REF!+#REF!+#REF!+#REF!</f>
        <v>#REF!</v>
      </c>
      <c r="D53" s="9" t="e">
        <f>'11501'!D53+#REF!+#REF!+#REF!+#REF!+#REF!+#REF!+#REF!+#REF!+#REF!+#REF!+#REF!</f>
        <v>#REF!</v>
      </c>
      <c r="E53" s="9" t="e">
        <f>'11501'!E53+#REF!+#REF!+#REF!+#REF!+#REF!+#REF!+#REF!+#REF!+#REF!+#REF!+#REF!</f>
        <v>#REF!</v>
      </c>
      <c r="F53" s="9" t="e">
        <f>'11501'!F53+#REF!+#REF!+#REF!+#REF!+#REF!+#REF!+#REF!+#REF!+#REF!+#REF!+#REF!</f>
        <v>#REF!</v>
      </c>
      <c r="G53" s="9" t="e">
        <f>'11501'!G53+#REF!+#REF!+#REF!+#REF!+#REF!+#REF!+#REF!+#REF!+#REF!+#REF!+#REF!</f>
        <v>#REF!</v>
      </c>
      <c r="H53" s="9" t="e">
        <f>'11501'!H53+#REF!+#REF!+#REF!+#REF!+#REF!+#REF!+#REF!+#REF!+#REF!+#REF!+#REF!</f>
        <v>#REF!</v>
      </c>
      <c r="I53" s="9" t="e">
        <f>'11501'!I53+#REF!+#REF!+#REF!+#REF!+#REF!+#REF!+#REF!+#REF!+#REF!+#REF!+#REF!</f>
        <v>#REF!</v>
      </c>
      <c r="J53" s="9" t="e">
        <f>'11501'!J53+#REF!+#REF!+#REF!+#REF!+#REF!+#REF!+#REF!+#REF!+#REF!+#REF!+#REF!</f>
        <v>#REF!</v>
      </c>
      <c r="K53" s="9" t="e">
        <f>'11501'!K53+#REF!+#REF!+#REF!+#REF!+#REF!+#REF!+#REF!+#REF!+#REF!+#REF!+#REF!</f>
        <v>#REF!</v>
      </c>
      <c r="L53" s="9" t="e">
        <f>'11501'!L53+#REF!+#REF!+#REF!+#REF!+#REF!+#REF!+#REF!+#REF!+#REF!+#REF!+#REF!</f>
        <v>#REF!</v>
      </c>
      <c r="M53" s="9" t="e">
        <f>'11501'!M53+#REF!+#REF!+#REF!+#REF!+#REF!+#REF!+#REF!+#REF!+#REF!+#REF!+#REF!</f>
        <v>#REF!</v>
      </c>
      <c r="N53" s="9" t="e">
        <f>'11501'!N53+#REF!+#REF!+#REF!+#REF!+#REF!+#REF!+#REF!+#REF!+#REF!+#REF!+#REF!</f>
        <v>#REF!</v>
      </c>
      <c r="O53" s="9" t="e">
        <f>'11501'!O53+#REF!+#REF!+#REF!+#REF!+#REF!+#REF!+#REF!+#REF!+#REF!+#REF!+#REF!</f>
        <v>#REF!</v>
      </c>
      <c r="P53" s="9" t="e">
        <f>'11501'!P53+#REF!+#REF!+#REF!+#REF!+#REF!+#REF!+#REF!+#REF!+#REF!+#REF!+#REF!</f>
        <v>#REF!</v>
      </c>
      <c r="Q53" s="9" t="e">
        <f>'11501'!Q53+#REF!+#REF!+#REF!+#REF!+#REF!+#REF!+#REF!+#REF!+#REF!+#REF!+#REF!</f>
        <v>#REF!</v>
      </c>
      <c r="R53" s="9" t="e">
        <f>'11501'!R53+#REF!+#REF!+#REF!+#REF!+#REF!+#REF!+#REF!+#REF!+#REF!+#REF!+#REF!</f>
        <v>#REF!</v>
      </c>
      <c r="S53" s="9" t="e">
        <f>'11501'!S53+#REF!+#REF!+#REF!+#REF!+#REF!+#REF!+#REF!+#REF!+#REF!+#REF!+#REF!</f>
        <v>#REF!</v>
      </c>
      <c r="T53" s="9" t="e">
        <f>'11501'!T53+#REF!+#REF!+#REF!+#REF!+#REF!+#REF!+#REF!+#REF!+#REF!+#REF!+#REF!</f>
        <v>#REF!</v>
      </c>
      <c r="U53" s="9" t="e">
        <f>'11501'!U53+#REF!+#REF!+#REF!+#REF!+#REF!+#REF!+#REF!+#REF!+#REF!+#REF!+#REF!</f>
        <v>#REF!</v>
      </c>
      <c r="V53" s="9" t="e">
        <f>'11501'!V53+#REF!+#REF!+#REF!+#REF!+#REF!+#REF!+#REF!+#REF!+#REF!+#REF!+#REF!</f>
        <v>#REF!</v>
      </c>
      <c r="W53" s="9" t="e">
        <f>'11501'!W53+#REF!+#REF!+#REF!+#REF!+#REF!+#REF!+#REF!+#REF!+#REF!+#REF!+#REF!</f>
        <v>#REF!</v>
      </c>
      <c r="X53" s="9" t="e">
        <f>'11501'!X53+#REF!+#REF!+#REF!+#REF!+#REF!+#REF!+#REF!+#REF!+#REF!+#REF!+#REF!</f>
        <v>#REF!</v>
      </c>
      <c r="Y53" s="9" t="e">
        <f>'11501'!Y53+#REF!+#REF!+#REF!+#REF!+#REF!+#REF!+#REF!+#REF!+#REF!+#REF!+#REF!</f>
        <v>#REF!</v>
      </c>
      <c r="Z53" s="9" t="e">
        <f>'11501'!Z53+#REF!+#REF!+#REF!+#REF!+#REF!+#REF!+#REF!+#REF!+#REF!+#REF!+#REF!</f>
        <v>#REF!</v>
      </c>
      <c r="AA53" s="9" t="e">
        <f>'11501'!AA53+#REF!+#REF!+#REF!+#REF!+#REF!+#REF!+#REF!+#REF!+#REF!+#REF!+#REF!</f>
        <v>#REF!</v>
      </c>
      <c r="AB53" s="9" t="e">
        <f>'11501'!AB53+#REF!+#REF!+#REF!+#REF!+#REF!+#REF!+#REF!+#REF!+#REF!+#REF!+#REF!</f>
        <v>#REF!</v>
      </c>
      <c r="AC53" s="9" t="e">
        <f>'11501'!AC53+#REF!+#REF!+#REF!+#REF!+#REF!+#REF!+#REF!+#REF!+#REF!+#REF!+#REF!</f>
        <v>#REF!</v>
      </c>
      <c r="AD53" s="9" t="e">
        <f>'11501'!AD53+#REF!+#REF!+#REF!+#REF!+#REF!+#REF!+#REF!+#REF!+#REF!+#REF!+#REF!</f>
        <v>#REF!</v>
      </c>
      <c r="AE53" s="9" t="e">
        <f>'11501'!AE53+#REF!+#REF!+#REF!+#REF!+#REF!+#REF!+#REF!+#REF!+#REF!+#REF!+#REF!</f>
        <v>#REF!</v>
      </c>
      <c r="AF53" s="9" t="e">
        <f>'11501'!AF53+#REF!+#REF!+#REF!+#REF!+#REF!+#REF!+#REF!+#REF!+#REF!+#REF!+#REF!</f>
        <v>#REF!</v>
      </c>
    </row>
    <row r="54" spans="1:32" ht="19.5" customHeight="1">
      <c r="A54" s="43"/>
      <c r="B54" s="13" t="s">
        <v>22</v>
      </c>
      <c r="C54" s="9" t="e">
        <f>'11501'!C54+#REF!+#REF!+#REF!+#REF!+#REF!+#REF!+#REF!+#REF!+#REF!+#REF!+#REF!</f>
        <v>#REF!</v>
      </c>
      <c r="D54" s="9" t="e">
        <f>'11501'!D54+#REF!+#REF!+#REF!+#REF!+#REF!+#REF!+#REF!+#REF!+#REF!+#REF!+#REF!</f>
        <v>#REF!</v>
      </c>
      <c r="E54" s="9" t="e">
        <f>'11501'!E54+#REF!+#REF!+#REF!+#REF!+#REF!+#REF!+#REF!+#REF!+#REF!+#REF!+#REF!</f>
        <v>#REF!</v>
      </c>
      <c r="F54" s="9" t="e">
        <f>'11501'!F54+#REF!+#REF!+#REF!+#REF!+#REF!+#REF!+#REF!+#REF!+#REF!+#REF!+#REF!</f>
        <v>#REF!</v>
      </c>
      <c r="G54" s="9" t="e">
        <f>'11501'!G54+#REF!+#REF!+#REF!+#REF!+#REF!+#REF!+#REF!+#REF!+#REF!+#REF!+#REF!</f>
        <v>#REF!</v>
      </c>
      <c r="H54" s="9" t="e">
        <f>'11501'!H54+#REF!+#REF!+#REF!+#REF!+#REF!+#REF!+#REF!+#REF!+#REF!+#REF!+#REF!</f>
        <v>#REF!</v>
      </c>
      <c r="I54" s="9" t="e">
        <f>'11501'!I54+#REF!+#REF!+#REF!+#REF!+#REF!+#REF!+#REF!+#REF!+#REF!+#REF!+#REF!</f>
        <v>#REF!</v>
      </c>
      <c r="J54" s="9" t="e">
        <f>'11501'!J54+#REF!+#REF!+#REF!+#REF!+#REF!+#REF!+#REF!+#REF!+#REF!+#REF!+#REF!</f>
        <v>#REF!</v>
      </c>
      <c r="K54" s="9" t="e">
        <f>'11501'!K54+#REF!+#REF!+#REF!+#REF!+#REF!+#REF!+#REF!+#REF!+#REF!+#REF!+#REF!</f>
        <v>#REF!</v>
      </c>
      <c r="L54" s="9" t="e">
        <f>'11501'!L54+#REF!+#REF!+#REF!+#REF!+#REF!+#REF!+#REF!+#REF!+#REF!+#REF!+#REF!</f>
        <v>#REF!</v>
      </c>
      <c r="M54" s="9" t="e">
        <f>'11501'!M54+#REF!+#REF!+#REF!+#REF!+#REF!+#REF!+#REF!+#REF!+#REF!+#REF!+#REF!</f>
        <v>#REF!</v>
      </c>
      <c r="N54" s="9" t="e">
        <f>'11501'!N54+#REF!+#REF!+#REF!+#REF!+#REF!+#REF!+#REF!+#REF!+#REF!+#REF!+#REF!</f>
        <v>#REF!</v>
      </c>
      <c r="O54" s="9" t="e">
        <f>'11501'!O54+#REF!+#REF!+#REF!+#REF!+#REF!+#REF!+#REF!+#REF!+#REF!+#REF!+#REF!</f>
        <v>#REF!</v>
      </c>
      <c r="P54" s="9" t="e">
        <f>'11501'!P54+#REF!+#REF!+#REF!+#REF!+#REF!+#REF!+#REF!+#REF!+#REF!+#REF!+#REF!</f>
        <v>#REF!</v>
      </c>
      <c r="Q54" s="9" t="e">
        <f>'11501'!Q54+#REF!+#REF!+#REF!+#REF!+#REF!+#REF!+#REF!+#REF!+#REF!+#REF!+#REF!</f>
        <v>#REF!</v>
      </c>
      <c r="R54" s="9" t="e">
        <f>'11501'!R54+#REF!+#REF!+#REF!+#REF!+#REF!+#REF!+#REF!+#REF!+#REF!+#REF!+#REF!</f>
        <v>#REF!</v>
      </c>
      <c r="S54" s="9" t="e">
        <f>'11501'!S54+#REF!+#REF!+#REF!+#REF!+#REF!+#REF!+#REF!+#REF!+#REF!+#REF!+#REF!</f>
        <v>#REF!</v>
      </c>
      <c r="T54" s="9" t="e">
        <f>'11501'!T54+#REF!+#REF!+#REF!+#REF!+#REF!+#REF!+#REF!+#REF!+#REF!+#REF!+#REF!</f>
        <v>#REF!</v>
      </c>
      <c r="U54" s="9" t="e">
        <f>'11501'!U54+#REF!+#REF!+#REF!+#REF!+#REF!+#REF!+#REF!+#REF!+#REF!+#REF!+#REF!</f>
        <v>#REF!</v>
      </c>
      <c r="V54" s="9" t="e">
        <f>'11501'!V54+#REF!+#REF!+#REF!+#REF!+#REF!+#REF!+#REF!+#REF!+#REF!+#REF!+#REF!</f>
        <v>#REF!</v>
      </c>
      <c r="W54" s="9" t="e">
        <f>'11501'!W54+#REF!+#REF!+#REF!+#REF!+#REF!+#REF!+#REF!+#REF!+#REF!+#REF!+#REF!</f>
        <v>#REF!</v>
      </c>
      <c r="X54" s="9" t="e">
        <f>'11501'!X54+#REF!+#REF!+#REF!+#REF!+#REF!+#REF!+#REF!+#REF!+#REF!+#REF!+#REF!</f>
        <v>#REF!</v>
      </c>
      <c r="Y54" s="9" t="e">
        <f>'11501'!Y54+#REF!+#REF!+#REF!+#REF!+#REF!+#REF!+#REF!+#REF!+#REF!+#REF!+#REF!</f>
        <v>#REF!</v>
      </c>
      <c r="Z54" s="9" t="e">
        <f>'11501'!Z54+#REF!+#REF!+#REF!+#REF!+#REF!+#REF!+#REF!+#REF!+#REF!+#REF!+#REF!</f>
        <v>#REF!</v>
      </c>
      <c r="AA54" s="9" t="e">
        <f>'11501'!AA54+#REF!+#REF!+#REF!+#REF!+#REF!+#REF!+#REF!+#REF!+#REF!+#REF!+#REF!</f>
        <v>#REF!</v>
      </c>
      <c r="AB54" s="9" t="e">
        <f>'11501'!AB54+#REF!+#REF!+#REF!+#REF!+#REF!+#REF!+#REF!+#REF!+#REF!+#REF!+#REF!</f>
        <v>#REF!</v>
      </c>
      <c r="AC54" s="9" t="e">
        <f>'11501'!AC54+#REF!+#REF!+#REF!+#REF!+#REF!+#REF!+#REF!+#REF!+#REF!+#REF!+#REF!</f>
        <v>#REF!</v>
      </c>
      <c r="AD54" s="9" t="e">
        <f>'11501'!AD54+#REF!+#REF!+#REF!+#REF!+#REF!+#REF!+#REF!+#REF!+#REF!+#REF!+#REF!</f>
        <v>#REF!</v>
      </c>
      <c r="AE54" s="9" t="e">
        <f>'11501'!AE54+#REF!+#REF!+#REF!+#REF!+#REF!+#REF!+#REF!+#REF!+#REF!+#REF!+#REF!</f>
        <v>#REF!</v>
      </c>
      <c r="AF54" s="9" t="e">
        <f>'11501'!AF54+#REF!+#REF!+#REF!+#REF!+#REF!+#REF!+#REF!+#REF!+#REF!+#REF!+#REF!</f>
        <v>#REF!</v>
      </c>
    </row>
    <row r="55" spans="1:32" s="36" customFormat="1" ht="19.5" customHeight="1" thickBot="1">
      <c r="A55" s="33" t="s">
        <v>23</v>
      </c>
      <c r="B55" s="34"/>
      <c r="C55" s="35" t="e">
        <f>'11501'!C55+#REF!+#REF!+#REF!+#REF!+#REF!+#REF!+#REF!+#REF!+#REF!+#REF!+#REF!</f>
        <v>#REF!</v>
      </c>
      <c r="D55" s="35" t="e">
        <f>'11501'!D55+#REF!+#REF!+#REF!+#REF!+#REF!+#REF!+#REF!+#REF!+#REF!+#REF!+#REF!</f>
        <v>#REF!</v>
      </c>
      <c r="E55" s="35" t="e">
        <f>'11501'!E55+#REF!+#REF!+#REF!+#REF!+#REF!+#REF!+#REF!+#REF!+#REF!+#REF!+#REF!</f>
        <v>#REF!</v>
      </c>
      <c r="F55" s="35" t="e">
        <f>'11501'!F55+#REF!+#REF!+#REF!+#REF!+#REF!+#REF!+#REF!+#REF!+#REF!+#REF!+#REF!</f>
        <v>#REF!</v>
      </c>
      <c r="G55" s="35" t="e">
        <f>'11501'!G55+#REF!+#REF!+#REF!+#REF!+#REF!+#REF!+#REF!+#REF!+#REF!+#REF!+#REF!</f>
        <v>#REF!</v>
      </c>
      <c r="H55" s="35" t="e">
        <f>'11501'!H55+#REF!+#REF!+#REF!+#REF!+#REF!+#REF!+#REF!+#REF!+#REF!+#REF!+#REF!</f>
        <v>#REF!</v>
      </c>
      <c r="I55" s="35" t="e">
        <f>'11501'!I55+#REF!+#REF!+#REF!+#REF!+#REF!+#REF!+#REF!+#REF!+#REF!+#REF!+#REF!</f>
        <v>#REF!</v>
      </c>
      <c r="J55" s="35" t="e">
        <f>'11501'!J55+#REF!+#REF!+#REF!+#REF!+#REF!+#REF!+#REF!+#REF!+#REF!+#REF!+#REF!</f>
        <v>#REF!</v>
      </c>
      <c r="K55" s="35" t="e">
        <f>'11501'!K55+#REF!+#REF!+#REF!+#REF!+#REF!+#REF!+#REF!+#REF!+#REF!+#REF!+#REF!</f>
        <v>#REF!</v>
      </c>
      <c r="L55" s="35" t="e">
        <f>'11501'!L55+#REF!+#REF!+#REF!+#REF!+#REF!+#REF!+#REF!+#REF!+#REF!+#REF!+#REF!</f>
        <v>#REF!</v>
      </c>
      <c r="M55" s="35" t="e">
        <f>'11501'!M55+#REF!+#REF!+#REF!+#REF!+#REF!+#REF!+#REF!+#REF!+#REF!+#REF!+#REF!</f>
        <v>#REF!</v>
      </c>
      <c r="N55" s="35" t="e">
        <f>'11501'!N55+#REF!+#REF!+#REF!+#REF!+#REF!+#REF!+#REF!+#REF!+#REF!+#REF!+#REF!</f>
        <v>#REF!</v>
      </c>
      <c r="O55" s="35" t="e">
        <f>'11501'!O55+#REF!+#REF!+#REF!+#REF!+#REF!+#REF!+#REF!+#REF!+#REF!+#REF!+#REF!</f>
        <v>#REF!</v>
      </c>
      <c r="P55" s="35" t="e">
        <f>'11501'!P55+#REF!+#REF!+#REF!+#REF!+#REF!+#REF!+#REF!+#REF!+#REF!+#REF!+#REF!</f>
        <v>#REF!</v>
      </c>
      <c r="Q55" s="35" t="e">
        <f>'11501'!Q55+#REF!+#REF!+#REF!+#REF!+#REF!+#REF!+#REF!+#REF!+#REF!+#REF!+#REF!</f>
        <v>#REF!</v>
      </c>
      <c r="R55" s="35" t="e">
        <f>'11501'!R55+#REF!+#REF!+#REF!+#REF!+#REF!+#REF!+#REF!+#REF!+#REF!+#REF!+#REF!</f>
        <v>#REF!</v>
      </c>
      <c r="S55" s="35" t="e">
        <f>'11501'!S55+#REF!+#REF!+#REF!+#REF!+#REF!+#REF!+#REF!+#REF!+#REF!+#REF!+#REF!</f>
        <v>#REF!</v>
      </c>
      <c r="T55" s="35" t="e">
        <f>'11501'!T55+#REF!+#REF!+#REF!+#REF!+#REF!+#REF!+#REF!+#REF!+#REF!+#REF!+#REF!</f>
        <v>#REF!</v>
      </c>
      <c r="U55" s="35" t="e">
        <f>'11501'!U55+#REF!+#REF!+#REF!+#REF!+#REF!+#REF!+#REF!+#REF!+#REF!+#REF!+#REF!</f>
        <v>#REF!</v>
      </c>
      <c r="V55" s="35" t="e">
        <f>'11501'!V55+#REF!+#REF!+#REF!+#REF!+#REF!+#REF!+#REF!+#REF!+#REF!+#REF!+#REF!</f>
        <v>#REF!</v>
      </c>
      <c r="W55" s="35" t="e">
        <f>'11501'!W55+#REF!+#REF!+#REF!+#REF!+#REF!+#REF!+#REF!+#REF!+#REF!+#REF!+#REF!</f>
        <v>#REF!</v>
      </c>
      <c r="X55" s="35" t="e">
        <f>'11501'!X55+#REF!+#REF!+#REF!+#REF!+#REF!+#REF!+#REF!+#REF!+#REF!+#REF!+#REF!</f>
        <v>#REF!</v>
      </c>
      <c r="Y55" s="35" t="e">
        <f>'11501'!Y55+#REF!+#REF!+#REF!+#REF!+#REF!+#REF!+#REF!+#REF!+#REF!+#REF!+#REF!</f>
        <v>#REF!</v>
      </c>
      <c r="Z55" s="35" t="e">
        <f>'11501'!Z55+#REF!+#REF!+#REF!+#REF!+#REF!+#REF!+#REF!+#REF!+#REF!+#REF!+#REF!</f>
        <v>#REF!</v>
      </c>
      <c r="AA55" s="35" t="e">
        <f>'11501'!AA55+#REF!+#REF!+#REF!+#REF!+#REF!+#REF!+#REF!+#REF!+#REF!+#REF!+#REF!</f>
        <v>#REF!</v>
      </c>
      <c r="AB55" s="35" t="e">
        <f>'11501'!AB55+#REF!+#REF!+#REF!+#REF!+#REF!+#REF!+#REF!+#REF!+#REF!+#REF!+#REF!</f>
        <v>#REF!</v>
      </c>
      <c r="AC55" s="35" t="e">
        <f>'11501'!AC55+#REF!+#REF!+#REF!+#REF!+#REF!+#REF!+#REF!+#REF!+#REF!+#REF!+#REF!</f>
        <v>#REF!</v>
      </c>
      <c r="AD55" s="35" t="e">
        <f>'11501'!AD55+#REF!+#REF!+#REF!+#REF!+#REF!+#REF!+#REF!+#REF!+#REF!+#REF!+#REF!</f>
        <v>#REF!</v>
      </c>
      <c r="AE55" s="35" t="e">
        <f>'11501'!AE55+#REF!+#REF!+#REF!+#REF!+#REF!+#REF!+#REF!+#REF!+#REF!+#REF!+#REF!</f>
        <v>#REF!</v>
      </c>
      <c r="AF55" s="35" t="e">
        <f>'11501'!AF55+#REF!+#REF!+#REF!+#REF!+#REF!+#REF!+#REF!+#REF!+#REF!+#REF!+#REF!</f>
        <v>#REF!</v>
      </c>
    </row>
    <row r="56" spans="1:32" ht="19.5" customHeight="1">
      <c r="A56" s="41" t="s">
        <v>33</v>
      </c>
      <c r="B56" s="8" t="s">
        <v>19</v>
      </c>
      <c r="C56" s="9" t="e">
        <f>'11501'!C56+#REF!+#REF!+#REF!+#REF!+#REF!+#REF!+#REF!+#REF!+#REF!+#REF!+#REF!</f>
        <v>#REF!</v>
      </c>
      <c r="D56" s="9" t="e">
        <f>'11501'!D56+#REF!+#REF!+#REF!+#REF!+#REF!+#REF!+#REF!+#REF!+#REF!+#REF!+#REF!</f>
        <v>#REF!</v>
      </c>
      <c r="E56" s="9" t="e">
        <f>'11501'!E56+#REF!+#REF!+#REF!+#REF!+#REF!+#REF!+#REF!+#REF!+#REF!+#REF!+#REF!</f>
        <v>#REF!</v>
      </c>
      <c r="F56" s="9" t="e">
        <f>'11501'!F56+#REF!+#REF!+#REF!+#REF!+#REF!+#REF!+#REF!+#REF!+#REF!+#REF!+#REF!</f>
        <v>#REF!</v>
      </c>
      <c r="G56" s="9" t="e">
        <f>'11501'!G56+#REF!+#REF!+#REF!+#REF!+#REF!+#REF!+#REF!+#REF!+#REF!+#REF!+#REF!</f>
        <v>#REF!</v>
      </c>
      <c r="H56" s="9" t="e">
        <f>'11501'!H56+#REF!+#REF!+#REF!+#REF!+#REF!+#REF!+#REF!+#REF!+#REF!+#REF!+#REF!</f>
        <v>#REF!</v>
      </c>
      <c r="I56" s="9" t="e">
        <f>'11501'!I56+#REF!+#REF!+#REF!+#REF!+#REF!+#REF!+#REF!+#REF!+#REF!+#REF!+#REF!</f>
        <v>#REF!</v>
      </c>
      <c r="J56" s="9" t="e">
        <f>'11501'!J56+#REF!+#REF!+#REF!+#REF!+#REF!+#REF!+#REF!+#REF!+#REF!+#REF!+#REF!</f>
        <v>#REF!</v>
      </c>
      <c r="K56" s="9" t="e">
        <f>'11501'!K56+#REF!+#REF!+#REF!+#REF!+#REF!+#REF!+#REF!+#REF!+#REF!+#REF!+#REF!</f>
        <v>#REF!</v>
      </c>
      <c r="L56" s="9" t="e">
        <f>'11501'!L56+#REF!+#REF!+#REF!+#REF!+#REF!+#REF!+#REF!+#REF!+#REF!+#REF!+#REF!</f>
        <v>#REF!</v>
      </c>
      <c r="M56" s="9" t="e">
        <f>'11501'!M56+#REF!+#REF!+#REF!+#REF!+#REF!+#REF!+#REF!+#REF!+#REF!+#REF!+#REF!</f>
        <v>#REF!</v>
      </c>
      <c r="N56" s="9" t="e">
        <f>'11501'!N56+#REF!+#REF!+#REF!+#REF!+#REF!+#REF!+#REF!+#REF!+#REF!+#REF!+#REF!</f>
        <v>#REF!</v>
      </c>
      <c r="O56" s="9" t="e">
        <f>'11501'!O56+#REF!+#REF!+#REF!+#REF!+#REF!+#REF!+#REF!+#REF!+#REF!+#REF!+#REF!</f>
        <v>#REF!</v>
      </c>
      <c r="P56" s="9" t="e">
        <f>'11501'!P56+#REF!+#REF!+#REF!+#REF!+#REF!+#REF!+#REF!+#REF!+#REF!+#REF!+#REF!</f>
        <v>#REF!</v>
      </c>
      <c r="Q56" s="9" t="e">
        <f>'11501'!Q56+#REF!+#REF!+#REF!+#REF!+#REF!+#REF!+#REF!+#REF!+#REF!+#REF!+#REF!</f>
        <v>#REF!</v>
      </c>
      <c r="R56" s="9" t="e">
        <f>'11501'!R56+#REF!+#REF!+#REF!+#REF!+#REF!+#REF!+#REF!+#REF!+#REF!+#REF!+#REF!</f>
        <v>#REF!</v>
      </c>
      <c r="S56" s="9" t="e">
        <f>'11501'!S56+#REF!+#REF!+#REF!+#REF!+#REF!+#REF!+#REF!+#REF!+#REF!+#REF!+#REF!</f>
        <v>#REF!</v>
      </c>
      <c r="T56" s="9" t="e">
        <f>'11501'!T56+#REF!+#REF!+#REF!+#REF!+#REF!+#REF!+#REF!+#REF!+#REF!+#REF!+#REF!</f>
        <v>#REF!</v>
      </c>
      <c r="U56" s="9" t="e">
        <f>'11501'!U56+#REF!+#REF!+#REF!+#REF!+#REF!+#REF!+#REF!+#REF!+#REF!+#REF!+#REF!</f>
        <v>#REF!</v>
      </c>
      <c r="V56" s="9" t="e">
        <f>'11501'!V56+#REF!+#REF!+#REF!+#REF!+#REF!+#REF!+#REF!+#REF!+#REF!+#REF!+#REF!</f>
        <v>#REF!</v>
      </c>
      <c r="W56" s="9" t="e">
        <f>'11501'!W56+#REF!+#REF!+#REF!+#REF!+#REF!+#REF!+#REF!+#REF!+#REF!+#REF!+#REF!</f>
        <v>#REF!</v>
      </c>
      <c r="X56" s="9" t="e">
        <f>'11501'!X56+#REF!+#REF!+#REF!+#REF!+#REF!+#REF!+#REF!+#REF!+#REF!+#REF!+#REF!</f>
        <v>#REF!</v>
      </c>
      <c r="Y56" s="9" t="e">
        <f>'11501'!Y56+#REF!+#REF!+#REF!+#REF!+#REF!+#REF!+#REF!+#REF!+#REF!+#REF!+#REF!</f>
        <v>#REF!</v>
      </c>
      <c r="Z56" s="9" t="e">
        <f>'11501'!Z56+#REF!+#REF!+#REF!+#REF!+#REF!+#REF!+#REF!+#REF!+#REF!+#REF!+#REF!</f>
        <v>#REF!</v>
      </c>
      <c r="AA56" s="9" t="e">
        <f>'11501'!AA56+#REF!+#REF!+#REF!+#REF!+#REF!+#REF!+#REF!+#REF!+#REF!+#REF!+#REF!</f>
        <v>#REF!</v>
      </c>
      <c r="AB56" s="9" t="e">
        <f>'11501'!AB56+#REF!+#REF!+#REF!+#REF!+#REF!+#REF!+#REF!+#REF!+#REF!+#REF!+#REF!</f>
        <v>#REF!</v>
      </c>
      <c r="AC56" s="9" t="e">
        <f>'11501'!AC56+#REF!+#REF!+#REF!+#REF!+#REF!+#REF!+#REF!+#REF!+#REF!+#REF!+#REF!</f>
        <v>#REF!</v>
      </c>
      <c r="AD56" s="9" t="e">
        <f>'11501'!AD56+#REF!+#REF!+#REF!+#REF!+#REF!+#REF!+#REF!+#REF!+#REF!+#REF!+#REF!</f>
        <v>#REF!</v>
      </c>
      <c r="AE56" s="9" t="e">
        <f>'11501'!AE56+#REF!+#REF!+#REF!+#REF!+#REF!+#REF!+#REF!+#REF!+#REF!+#REF!+#REF!</f>
        <v>#REF!</v>
      </c>
      <c r="AF56" s="9" t="e">
        <f>'11501'!AF56+#REF!+#REF!+#REF!+#REF!+#REF!+#REF!+#REF!+#REF!+#REF!+#REF!+#REF!</f>
        <v>#REF!</v>
      </c>
    </row>
    <row r="57" spans="1:32" ht="19.5" customHeight="1">
      <c r="A57" s="42"/>
      <c r="B57" s="13" t="s">
        <v>20</v>
      </c>
      <c r="C57" s="9" t="e">
        <f>'11501'!C57+#REF!+#REF!+#REF!+#REF!+#REF!+#REF!+#REF!+#REF!+#REF!+#REF!+#REF!</f>
        <v>#REF!</v>
      </c>
      <c r="D57" s="9" t="e">
        <f>'11501'!D57+#REF!+#REF!+#REF!+#REF!+#REF!+#REF!+#REF!+#REF!+#REF!+#REF!+#REF!</f>
        <v>#REF!</v>
      </c>
      <c r="E57" s="9" t="e">
        <f>'11501'!E57+#REF!+#REF!+#REF!+#REF!+#REF!+#REF!+#REF!+#REF!+#REF!+#REF!+#REF!</f>
        <v>#REF!</v>
      </c>
      <c r="F57" s="9" t="e">
        <f>'11501'!F57+#REF!+#REF!+#REF!+#REF!+#REF!+#REF!+#REF!+#REF!+#REF!+#REF!+#REF!</f>
        <v>#REF!</v>
      </c>
      <c r="G57" s="9" t="e">
        <f>'11501'!G57+#REF!+#REF!+#REF!+#REF!+#REF!+#REF!+#REF!+#REF!+#REF!+#REF!+#REF!</f>
        <v>#REF!</v>
      </c>
      <c r="H57" s="9" t="e">
        <f>'11501'!H57+#REF!+#REF!+#REF!+#REF!+#REF!+#REF!+#REF!+#REF!+#REF!+#REF!+#REF!</f>
        <v>#REF!</v>
      </c>
      <c r="I57" s="9" t="e">
        <f>'11501'!I57+#REF!+#REF!+#REF!+#REF!+#REF!+#REF!+#REF!+#REF!+#REF!+#REF!+#REF!</f>
        <v>#REF!</v>
      </c>
      <c r="J57" s="9" t="e">
        <f>'11501'!J57+#REF!+#REF!+#REF!+#REF!+#REF!+#REF!+#REF!+#REF!+#REF!+#REF!+#REF!</f>
        <v>#REF!</v>
      </c>
      <c r="K57" s="9" t="e">
        <f>'11501'!K57+#REF!+#REF!+#REF!+#REF!+#REF!+#REF!+#REF!+#REF!+#REF!+#REF!+#REF!</f>
        <v>#REF!</v>
      </c>
      <c r="L57" s="9" t="e">
        <f>'11501'!L57+#REF!+#REF!+#REF!+#REF!+#REF!+#REF!+#REF!+#REF!+#REF!+#REF!+#REF!</f>
        <v>#REF!</v>
      </c>
      <c r="M57" s="9" t="e">
        <f>'11501'!M57+#REF!+#REF!+#REF!+#REF!+#REF!+#REF!+#REF!+#REF!+#REF!+#REF!+#REF!</f>
        <v>#REF!</v>
      </c>
      <c r="N57" s="9" t="e">
        <f>'11501'!N57+#REF!+#REF!+#REF!+#REF!+#REF!+#REF!+#REF!+#REF!+#REF!+#REF!+#REF!</f>
        <v>#REF!</v>
      </c>
      <c r="O57" s="9" t="e">
        <f>'11501'!O57+#REF!+#REF!+#REF!+#REF!+#REF!+#REF!+#REF!+#REF!+#REF!+#REF!+#REF!</f>
        <v>#REF!</v>
      </c>
      <c r="P57" s="9" t="e">
        <f>'11501'!P57+#REF!+#REF!+#REF!+#REF!+#REF!+#REF!+#REF!+#REF!+#REF!+#REF!+#REF!</f>
        <v>#REF!</v>
      </c>
      <c r="Q57" s="9" t="e">
        <f>'11501'!Q57+#REF!+#REF!+#REF!+#REF!+#REF!+#REF!+#REF!+#REF!+#REF!+#REF!+#REF!</f>
        <v>#REF!</v>
      </c>
      <c r="R57" s="9" t="e">
        <f>'11501'!R57+#REF!+#REF!+#REF!+#REF!+#REF!+#REF!+#REF!+#REF!+#REF!+#REF!+#REF!</f>
        <v>#REF!</v>
      </c>
      <c r="S57" s="9" t="e">
        <f>'11501'!S57+#REF!+#REF!+#REF!+#REF!+#REF!+#REF!+#REF!+#REF!+#REF!+#REF!+#REF!</f>
        <v>#REF!</v>
      </c>
      <c r="T57" s="9" t="e">
        <f>'11501'!T57+#REF!+#REF!+#REF!+#REF!+#REF!+#REF!+#REF!+#REF!+#REF!+#REF!+#REF!</f>
        <v>#REF!</v>
      </c>
      <c r="U57" s="9" t="e">
        <f>'11501'!U57+#REF!+#REF!+#REF!+#REF!+#REF!+#REF!+#REF!+#REF!+#REF!+#REF!+#REF!</f>
        <v>#REF!</v>
      </c>
      <c r="V57" s="9" t="e">
        <f>'11501'!V57+#REF!+#REF!+#REF!+#REF!+#REF!+#REF!+#REF!+#REF!+#REF!+#REF!+#REF!</f>
        <v>#REF!</v>
      </c>
      <c r="W57" s="9" t="e">
        <f>'11501'!W57+#REF!+#REF!+#REF!+#REF!+#REF!+#REF!+#REF!+#REF!+#REF!+#REF!+#REF!</f>
        <v>#REF!</v>
      </c>
      <c r="X57" s="9" t="e">
        <f>'11501'!X57+#REF!+#REF!+#REF!+#REF!+#REF!+#REF!+#REF!+#REF!+#REF!+#REF!+#REF!</f>
        <v>#REF!</v>
      </c>
      <c r="Y57" s="9" t="e">
        <f>'11501'!Y57+#REF!+#REF!+#REF!+#REF!+#REF!+#REF!+#REF!+#REF!+#REF!+#REF!+#REF!</f>
        <v>#REF!</v>
      </c>
      <c r="Z57" s="9" t="e">
        <f>'11501'!Z57+#REF!+#REF!+#REF!+#REF!+#REF!+#REF!+#REF!+#REF!+#REF!+#REF!+#REF!</f>
        <v>#REF!</v>
      </c>
      <c r="AA57" s="9" t="e">
        <f>'11501'!AA57+#REF!+#REF!+#REF!+#REF!+#REF!+#REF!+#REF!+#REF!+#REF!+#REF!+#REF!</f>
        <v>#REF!</v>
      </c>
      <c r="AB57" s="9" t="e">
        <f>'11501'!AB57+#REF!+#REF!+#REF!+#REF!+#REF!+#REF!+#REF!+#REF!+#REF!+#REF!+#REF!</f>
        <v>#REF!</v>
      </c>
      <c r="AC57" s="9" t="e">
        <f>'11501'!AC57+#REF!+#REF!+#REF!+#REF!+#REF!+#REF!+#REF!+#REF!+#REF!+#REF!+#REF!</f>
        <v>#REF!</v>
      </c>
      <c r="AD57" s="9" t="e">
        <f>'11501'!AD57+#REF!+#REF!+#REF!+#REF!+#REF!+#REF!+#REF!+#REF!+#REF!+#REF!+#REF!</f>
        <v>#REF!</v>
      </c>
      <c r="AE57" s="9" t="e">
        <f>'11501'!AE57+#REF!+#REF!+#REF!+#REF!+#REF!+#REF!+#REF!+#REF!+#REF!+#REF!+#REF!</f>
        <v>#REF!</v>
      </c>
      <c r="AF57" s="9" t="e">
        <f>'11501'!AF57+#REF!+#REF!+#REF!+#REF!+#REF!+#REF!+#REF!+#REF!+#REF!+#REF!+#REF!</f>
        <v>#REF!</v>
      </c>
    </row>
    <row r="58" spans="1:32" ht="19.5" customHeight="1">
      <c r="A58" s="42"/>
      <c r="B58" s="13" t="s">
        <v>21</v>
      </c>
      <c r="C58" s="9" t="e">
        <f>'11501'!C58+#REF!+#REF!+#REF!+#REF!+#REF!+#REF!+#REF!+#REF!+#REF!+#REF!+#REF!</f>
        <v>#REF!</v>
      </c>
      <c r="D58" s="9" t="e">
        <f>'11501'!D58+#REF!+#REF!+#REF!+#REF!+#REF!+#REF!+#REF!+#REF!+#REF!+#REF!+#REF!</f>
        <v>#REF!</v>
      </c>
      <c r="E58" s="9" t="e">
        <f>'11501'!E58+#REF!+#REF!+#REF!+#REF!+#REF!+#REF!+#REF!+#REF!+#REF!+#REF!+#REF!</f>
        <v>#REF!</v>
      </c>
      <c r="F58" s="9" t="e">
        <f>'11501'!F58+#REF!+#REF!+#REF!+#REF!+#REF!+#REF!+#REF!+#REF!+#REF!+#REF!+#REF!</f>
        <v>#REF!</v>
      </c>
      <c r="G58" s="9" t="e">
        <f>'11501'!G58+#REF!+#REF!+#REF!+#REF!+#REF!+#REF!+#REF!+#REF!+#REF!+#REF!+#REF!</f>
        <v>#REF!</v>
      </c>
      <c r="H58" s="9" t="e">
        <f>'11501'!H58+#REF!+#REF!+#REF!+#REF!+#REF!+#REF!+#REF!+#REF!+#REF!+#REF!+#REF!</f>
        <v>#REF!</v>
      </c>
      <c r="I58" s="9" t="e">
        <f>'11501'!I58+#REF!+#REF!+#REF!+#REF!+#REF!+#REF!+#REF!+#REF!+#REF!+#REF!+#REF!</f>
        <v>#REF!</v>
      </c>
      <c r="J58" s="9" t="e">
        <f>'11501'!J58+#REF!+#REF!+#REF!+#REF!+#REF!+#REF!+#REF!+#REF!+#REF!+#REF!+#REF!</f>
        <v>#REF!</v>
      </c>
      <c r="K58" s="9" t="e">
        <f>'11501'!K58+#REF!+#REF!+#REF!+#REF!+#REF!+#REF!+#REF!+#REF!+#REF!+#REF!+#REF!</f>
        <v>#REF!</v>
      </c>
      <c r="L58" s="9" t="e">
        <f>'11501'!L58+#REF!+#REF!+#REF!+#REF!+#REF!+#REF!+#REF!+#REF!+#REF!+#REF!+#REF!</f>
        <v>#REF!</v>
      </c>
      <c r="M58" s="9" t="e">
        <f>'11501'!M58+#REF!+#REF!+#REF!+#REF!+#REF!+#REF!+#REF!+#REF!+#REF!+#REF!+#REF!</f>
        <v>#REF!</v>
      </c>
      <c r="N58" s="9" t="e">
        <f>'11501'!N58+#REF!+#REF!+#REF!+#REF!+#REF!+#REF!+#REF!+#REF!+#REF!+#REF!+#REF!</f>
        <v>#REF!</v>
      </c>
      <c r="O58" s="9" t="e">
        <f>'11501'!O58+#REF!+#REF!+#REF!+#REF!+#REF!+#REF!+#REF!+#REF!+#REF!+#REF!+#REF!</f>
        <v>#REF!</v>
      </c>
      <c r="P58" s="9" t="e">
        <f>'11501'!P58+#REF!+#REF!+#REF!+#REF!+#REF!+#REF!+#REF!+#REF!+#REF!+#REF!+#REF!</f>
        <v>#REF!</v>
      </c>
      <c r="Q58" s="9" t="e">
        <f>'11501'!Q58+#REF!+#REF!+#REF!+#REF!+#REF!+#REF!+#REF!+#REF!+#REF!+#REF!+#REF!</f>
        <v>#REF!</v>
      </c>
      <c r="R58" s="9" t="e">
        <f>'11501'!R58+#REF!+#REF!+#REF!+#REF!+#REF!+#REF!+#REF!+#REF!+#REF!+#REF!+#REF!</f>
        <v>#REF!</v>
      </c>
      <c r="S58" s="9" t="e">
        <f>'11501'!S58+#REF!+#REF!+#REF!+#REF!+#REF!+#REF!+#REF!+#REF!+#REF!+#REF!+#REF!</f>
        <v>#REF!</v>
      </c>
      <c r="T58" s="9" t="e">
        <f>'11501'!T58+#REF!+#REF!+#REF!+#REF!+#REF!+#REF!+#REF!+#REF!+#REF!+#REF!+#REF!</f>
        <v>#REF!</v>
      </c>
      <c r="U58" s="9" t="e">
        <f>'11501'!U58+#REF!+#REF!+#REF!+#REF!+#REF!+#REF!+#REF!+#REF!+#REF!+#REF!+#REF!</f>
        <v>#REF!</v>
      </c>
      <c r="V58" s="9" t="e">
        <f>'11501'!V58+#REF!+#REF!+#REF!+#REF!+#REF!+#REF!+#REF!+#REF!+#REF!+#REF!+#REF!</f>
        <v>#REF!</v>
      </c>
      <c r="W58" s="9" t="e">
        <f>'11501'!W58+#REF!+#REF!+#REF!+#REF!+#REF!+#REF!+#REF!+#REF!+#REF!+#REF!+#REF!</f>
        <v>#REF!</v>
      </c>
      <c r="X58" s="9" t="e">
        <f>'11501'!X58+#REF!+#REF!+#REF!+#REF!+#REF!+#REF!+#REF!+#REF!+#REF!+#REF!+#REF!</f>
        <v>#REF!</v>
      </c>
      <c r="Y58" s="9" t="e">
        <f>'11501'!Y58+#REF!+#REF!+#REF!+#REF!+#REF!+#REF!+#REF!+#REF!+#REF!+#REF!+#REF!</f>
        <v>#REF!</v>
      </c>
      <c r="Z58" s="9" t="e">
        <f>'11501'!Z58+#REF!+#REF!+#REF!+#REF!+#REF!+#REF!+#REF!+#REF!+#REF!+#REF!+#REF!</f>
        <v>#REF!</v>
      </c>
      <c r="AA58" s="9" t="e">
        <f>'11501'!AA58+#REF!+#REF!+#REF!+#REF!+#REF!+#REF!+#REF!+#REF!+#REF!+#REF!+#REF!</f>
        <v>#REF!</v>
      </c>
      <c r="AB58" s="9" t="e">
        <f>'11501'!AB58+#REF!+#REF!+#REF!+#REF!+#REF!+#REF!+#REF!+#REF!+#REF!+#REF!+#REF!</f>
        <v>#REF!</v>
      </c>
      <c r="AC58" s="9" t="e">
        <f>'11501'!AC58+#REF!+#REF!+#REF!+#REF!+#REF!+#REF!+#REF!+#REF!+#REF!+#REF!+#REF!</f>
        <v>#REF!</v>
      </c>
      <c r="AD58" s="9" t="e">
        <f>'11501'!AD58+#REF!+#REF!+#REF!+#REF!+#REF!+#REF!+#REF!+#REF!+#REF!+#REF!+#REF!</f>
        <v>#REF!</v>
      </c>
      <c r="AE58" s="9" t="e">
        <f>'11501'!AE58+#REF!+#REF!+#REF!+#REF!+#REF!+#REF!+#REF!+#REF!+#REF!+#REF!+#REF!</f>
        <v>#REF!</v>
      </c>
      <c r="AF58" s="9" t="e">
        <f>'11501'!AF58+#REF!+#REF!+#REF!+#REF!+#REF!+#REF!+#REF!+#REF!+#REF!+#REF!+#REF!</f>
        <v>#REF!</v>
      </c>
    </row>
    <row r="59" spans="1:32" ht="19.5" customHeight="1">
      <c r="A59" s="43"/>
      <c r="B59" s="13" t="s">
        <v>22</v>
      </c>
      <c r="C59" s="9" t="e">
        <f>'11501'!C59+#REF!+#REF!+#REF!+#REF!+#REF!+#REF!+#REF!+#REF!+#REF!+#REF!+#REF!</f>
        <v>#REF!</v>
      </c>
      <c r="D59" s="9" t="e">
        <f>'11501'!D59+#REF!+#REF!+#REF!+#REF!+#REF!+#REF!+#REF!+#REF!+#REF!+#REF!+#REF!</f>
        <v>#REF!</v>
      </c>
      <c r="E59" s="9" t="e">
        <f>'11501'!E59+#REF!+#REF!+#REF!+#REF!+#REF!+#REF!+#REF!+#REF!+#REF!+#REF!+#REF!</f>
        <v>#REF!</v>
      </c>
      <c r="F59" s="9" t="e">
        <f>'11501'!F59+#REF!+#REF!+#REF!+#REF!+#REF!+#REF!+#REF!+#REF!+#REF!+#REF!+#REF!</f>
        <v>#REF!</v>
      </c>
      <c r="G59" s="9" t="e">
        <f>'11501'!G59+#REF!+#REF!+#REF!+#REF!+#REF!+#REF!+#REF!+#REF!+#REF!+#REF!+#REF!</f>
        <v>#REF!</v>
      </c>
      <c r="H59" s="9" t="e">
        <f>'11501'!H59+#REF!+#REF!+#REF!+#REF!+#REF!+#REF!+#REF!+#REF!+#REF!+#REF!+#REF!</f>
        <v>#REF!</v>
      </c>
      <c r="I59" s="9" t="e">
        <f>'11501'!I59+#REF!+#REF!+#REF!+#REF!+#REF!+#REF!+#REF!+#REF!+#REF!+#REF!+#REF!</f>
        <v>#REF!</v>
      </c>
      <c r="J59" s="9" t="e">
        <f>'11501'!J59+#REF!+#REF!+#REF!+#REF!+#REF!+#REF!+#REF!+#REF!+#REF!+#REF!+#REF!</f>
        <v>#REF!</v>
      </c>
      <c r="K59" s="9" t="e">
        <f>'11501'!K59+#REF!+#REF!+#REF!+#REF!+#REF!+#REF!+#REF!+#REF!+#REF!+#REF!+#REF!</f>
        <v>#REF!</v>
      </c>
      <c r="L59" s="9" t="e">
        <f>'11501'!L59+#REF!+#REF!+#REF!+#REF!+#REF!+#REF!+#REF!+#REF!+#REF!+#REF!+#REF!</f>
        <v>#REF!</v>
      </c>
      <c r="M59" s="9" t="e">
        <f>'11501'!M59+#REF!+#REF!+#REF!+#REF!+#REF!+#REF!+#REF!+#REF!+#REF!+#REF!+#REF!</f>
        <v>#REF!</v>
      </c>
      <c r="N59" s="9" t="e">
        <f>'11501'!N59+#REF!+#REF!+#REF!+#REF!+#REF!+#REF!+#REF!+#REF!+#REF!+#REF!+#REF!</f>
        <v>#REF!</v>
      </c>
      <c r="O59" s="9" t="e">
        <f>'11501'!O59+#REF!+#REF!+#REF!+#REF!+#REF!+#REF!+#REF!+#REF!+#REF!+#REF!+#REF!</f>
        <v>#REF!</v>
      </c>
      <c r="P59" s="9" t="e">
        <f>'11501'!P59+#REF!+#REF!+#REF!+#REF!+#REF!+#REF!+#REF!+#REF!+#REF!+#REF!+#REF!</f>
        <v>#REF!</v>
      </c>
      <c r="Q59" s="9" t="e">
        <f>'11501'!Q59+#REF!+#REF!+#REF!+#REF!+#REF!+#REF!+#REF!+#REF!+#REF!+#REF!+#REF!</f>
        <v>#REF!</v>
      </c>
      <c r="R59" s="9" t="e">
        <f>'11501'!R59+#REF!+#REF!+#REF!+#REF!+#REF!+#REF!+#REF!+#REF!+#REF!+#REF!+#REF!</f>
        <v>#REF!</v>
      </c>
      <c r="S59" s="9" t="e">
        <f>'11501'!S59+#REF!+#REF!+#REF!+#REF!+#REF!+#REF!+#REF!+#REF!+#REF!+#REF!+#REF!</f>
        <v>#REF!</v>
      </c>
      <c r="T59" s="9" t="e">
        <f>'11501'!T59+#REF!+#REF!+#REF!+#REF!+#REF!+#REF!+#REF!+#REF!+#REF!+#REF!+#REF!</f>
        <v>#REF!</v>
      </c>
      <c r="U59" s="9" t="e">
        <f>'11501'!U59+#REF!+#REF!+#REF!+#REF!+#REF!+#REF!+#REF!+#REF!+#REF!+#REF!+#REF!</f>
        <v>#REF!</v>
      </c>
      <c r="V59" s="9" t="e">
        <f>'11501'!V59+#REF!+#REF!+#REF!+#REF!+#REF!+#REF!+#REF!+#REF!+#REF!+#REF!+#REF!</f>
        <v>#REF!</v>
      </c>
      <c r="W59" s="9" t="e">
        <f>'11501'!W59+#REF!+#REF!+#REF!+#REF!+#REF!+#REF!+#REF!+#REF!+#REF!+#REF!+#REF!</f>
        <v>#REF!</v>
      </c>
      <c r="X59" s="9" t="e">
        <f>'11501'!X59+#REF!+#REF!+#REF!+#REF!+#REF!+#REF!+#REF!+#REF!+#REF!+#REF!+#REF!</f>
        <v>#REF!</v>
      </c>
      <c r="Y59" s="9" t="e">
        <f>'11501'!Y59+#REF!+#REF!+#REF!+#REF!+#REF!+#REF!+#REF!+#REF!+#REF!+#REF!+#REF!</f>
        <v>#REF!</v>
      </c>
      <c r="Z59" s="9" t="e">
        <f>'11501'!Z59+#REF!+#REF!+#REF!+#REF!+#REF!+#REF!+#REF!+#REF!+#REF!+#REF!+#REF!</f>
        <v>#REF!</v>
      </c>
      <c r="AA59" s="9" t="e">
        <f>'11501'!AA59+#REF!+#REF!+#REF!+#REF!+#REF!+#REF!+#REF!+#REF!+#REF!+#REF!+#REF!</f>
        <v>#REF!</v>
      </c>
      <c r="AB59" s="9" t="e">
        <f>'11501'!AB59+#REF!+#REF!+#REF!+#REF!+#REF!+#REF!+#REF!+#REF!+#REF!+#REF!+#REF!</f>
        <v>#REF!</v>
      </c>
      <c r="AC59" s="9" t="e">
        <f>'11501'!AC59+#REF!+#REF!+#REF!+#REF!+#REF!+#REF!+#REF!+#REF!+#REF!+#REF!+#REF!</f>
        <v>#REF!</v>
      </c>
      <c r="AD59" s="9" t="e">
        <f>'11501'!AD59+#REF!+#REF!+#REF!+#REF!+#REF!+#REF!+#REF!+#REF!+#REF!+#REF!+#REF!</f>
        <v>#REF!</v>
      </c>
      <c r="AE59" s="9" t="e">
        <f>'11501'!AE59+#REF!+#REF!+#REF!+#REF!+#REF!+#REF!+#REF!+#REF!+#REF!+#REF!+#REF!</f>
        <v>#REF!</v>
      </c>
      <c r="AF59" s="9" t="e">
        <f>'11501'!AF59+#REF!+#REF!+#REF!+#REF!+#REF!+#REF!+#REF!+#REF!+#REF!+#REF!+#REF!</f>
        <v>#REF!</v>
      </c>
    </row>
    <row r="60" spans="1:32" s="36" customFormat="1" ht="19.5" customHeight="1" thickBot="1">
      <c r="A60" s="33" t="s">
        <v>23</v>
      </c>
      <c r="B60" s="34"/>
      <c r="C60" s="35" t="e">
        <f>'11501'!C60+#REF!+#REF!+#REF!+#REF!+#REF!+#REF!+#REF!+#REF!+#REF!+#REF!+#REF!</f>
        <v>#REF!</v>
      </c>
      <c r="D60" s="35" t="e">
        <f>'11501'!D60+#REF!+#REF!+#REF!+#REF!+#REF!+#REF!+#REF!+#REF!+#REF!+#REF!+#REF!</f>
        <v>#REF!</v>
      </c>
      <c r="E60" s="35" t="e">
        <f>'11501'!E60+#REF!+#REF!+#REF!+#REF!+#REF!+#REF!+#REF!+#REF!+#REF!+#REF!+#REF!</f>
        <v>#REF!</v>
      </c>
      <c r="F60" s="35" t="e">
        <f>'11501'!F60+#REF!+#REF!+#REF!+#REF!+#REF!+#REF!+#REF!+#REF!+#REF!+#REF!+#REF!</f>
        <v>#REF!</v>
      </c>
      <c r="G60" s="35" t="e">
        <f>'11501'!G60+#REF!+#REF!+#REF!+#REF!+#REF!+#REF!+#REF!+#REF!+#REF!+#REF!+#REF!</f>
        <v>#REF!</v>
      </c>
      <c r="H60" s="35" t="e">
        <f>'11501'!H60+#REF!+#REF!+#REF!+#REF!+#REF!+#REF!+#REF!+#REF!+#REF!+#REF!+#REF!</f>
        <v>#REF!</v>
      </c>
      <c r="I60" s="35" t="e">
        <f>'11501'!I60+#REF!+#REF!+#REF!+#REF!+#REF!+#REF!+#REF!+#REF!+#REF!+#REF!+#REF!</f>
        <v>#REF!</v>
      </c>
      <c r="J60" s="35" t="e">
        <f>'11501'!J60+#REF!+#REF!+#REF!+#REF!+#REF!+#REF!+#REF!+#REF!+#REF!+#REF!+#REF!</f>
        <v>#REF!</v>
      </c>
      <c r="K60" s="35" t="e">
        <f>'11501'!K60+#REF!+#REF!+#REF!+#REF!+#REF!+#REF!+#REF!+#REF!+#REF!+#REF!+#REF!</f>
        <v>#REF!</v>
      </c>
      <c r="L60" s="35" t="e">
        <f>'11501'!L60+#REF!+#REF!+#REF!+#REF!+#REF!+#REF!+#REF!+#REF!+#REF!+#REF!+#REF!</f>
        <v>#REF!</v>
      </c>
      <c r="M60" s="35" t="e">
        <f>'11501'!M60+#REF!+#REF!+#REF!+#REF!+#REF!+#REF!+#REF!+#REF!+#REF!+#REF!+#REF!</f>
        <v>#REF!</v>
      </c>
      <c r="N60" s="35" t="e">
        <f>'11501'!N60+#REF!+#REF!+#REF!+#REF!+#REF!+#REF!+#REF!+#REF!+#REF!+#REF!+#REF!</f>
        <v>#REF!</v>
      </c>
      <c r="O60" s="35" t="e">
        <f>'11501'!O60+#REF!+#REF!+#REF!+#REF!+#REF!+#REF!+#REF!+#REF!+#REF!+#REF!+#REF!</f>
        <v>#REF!</v>
      </c>
      <c r="P60" s="35" t="e">
        <f>'11501'!P60+#REF!+#REF!+#REF!+#REF!+#REF!+#REF!+#REF!+#REF!+#REF!+#REF!+#REF!</f>
        <v>#REF!</v>
      </c>
      <c r="Q60" s="35" t="e">
        <f>'11501'!Q60+#REF!+#REF!+#REF!+#REF!+#REF!+#REF!+#REF!+#REF!+#REF!+#REF!+#REF!</f>
        <v>#REF!</v>
      </c>
      <c r="R60" s="35" t="e">
        <f>'11501'!R60+#REF!+#REF!+#REF!+#REF!+#REF!+#REF!+#REF!+#REF!+#REF!+#REF!+#REF!</f>
        <v>#REF!</v>
      </c>
      <c r="S60" s="35" t="e">
        <f>'11501'!S60+#REF!+#REF!+#REF!+#REF!+#REF!+#REF!+#REF!+#REF!+#REF!+#REF!+#REF!</f>
        <v>#REF!</v>
      </c>
      <c r="T60" s="35" t="e">
        <f>'11501'!T60+#REF!+#REF!+#REF!+#REF!+#REF!+#REF!+#REF!+#REF!+#REF!+#REF!+#REF!</f>
        <v>#REF!</v>
      </c>
      <c r="U60" s="35" t="e">
        <f>'11501'!U60+#REF!+#REF!+#REF!+#REF!+#REF!+#REF!+#REF!+#REF!+#REF!+#REF!+#REF!</f>
        <v>#REF!</v>
      </c>
      <c r="V60" s="35" t="e">
        <f>'11501'!V60+#REF!+#REF!+#REF!+#REF!+#REF!+#REF!+#REF!+#REF!+#REF!+#REF!+#REF!</f>
        <v>#REF!</v>
      </c>
      <c r="W60" s="35" t="e">
        <f>'11501'!W60+#REF!+#REF!+#REF!+#REF!+#REF!+#REF!+#REF!+#REF!+#REF!+#REF!+#REF!</f>
        <v>#REF!</v>
      </c>
      <c r="X60" s="35" t="e">
        <f>'11501'!X60+#REF!+#REF!+#REF!+#REF!+#REF!+#REF!+#REF!+#REF!+#REF!+#REF!+#REF!</f>
        <v>#REF!</v>
      </c>
      <c r="Y60" s="35" t="e">
        <f>'11501'!Y60+#REF!+#REF!+#REF!+#REF!+#REF!+#REF!+#REF!+#REF!+#REF!+#REF!+#REF!</f>
        <v>#REF!</v>
      </c>
      <c r="Z60" s="35" t="e">
        <f>'11501'!Z60+#REF!+#REF!+#REF!+#REF!+#REF!+#REF!+#REF!+#REF!+#REF!+#REF!+#REF!</f>
        <v>#REF!</v>
      </c>
      <c r="AA60" s="35" t="e">
        <f>'11501'!AA60+#REF!+#REF!+#REF!+#REF!+#REF!+#REF!+#REF!+#REF!+#REF!+#REF!+#REF!</f>
        <v>#REF!</v>
      </c>
      <c r="AB60" s="35" t="e">
        <f>'11501'!AB60+#REF!+#REF!+#REF!+#REF!+#REF!+#REF!+#REF!+#REF!+#REF!+#REF!+#REF!</f>
        <v>#REF!</v>
      </c>
      <c r="AC60" s="35" t="e">
        <f>'11501'!AC60+#REF!+#REF!+#REF!+#REF!+#REF!+#REF!+#REF!+#REF!+#REF!+#REF!+#REF!</f>
        <v>#REF!</v>
      </c>
      <c r="AD60" s="35" t="e">
        <f>'11501'!AD60+#REF!+#REF!+#REF!+#REF!+#REF!+#REF!+#REF!+#REF!+#REF!+#REF!+#REF!</f>
        <v>#REF!</v>
      </c>
      <c r="AE60" s="35" t="e">
        <f>'11501'!AE60+#REF!+#REF!+#REF!+#REF!+#REF!+#REF!+#REF!+#REF!+#REF!+#REF!+#REF!</f>
        <v>#REF!</v>
      </c>
      <c r="AF60" s="35" t="e">
        <f>'11501'!AF60+#REF!+#REF!+#REF!+#REF!+#REF!+#REF!+#REF!+#REF!+#REF!+#REF!+#REF!</f>
        <v>#REF!</v>
      </c>
    </row>
    <row r="61" spans="1:32" ht="19.5" customHeight="1">
      <c r="A61" s="41" t="s">
        <v>34</v>
      </c>
      <c r="B61" s="8" t="s">
        <v>19</v>
      </c>
      <c r="C61" s="9" t="e">
        <f>'11501'!C61+#REF!+#REF!+#REF!+#REF!+#REF!+#REF!+#REF!+#REF!+#REF!+#REF!+#REF!</f>
        <v>#REF!</v>
      </c>
      <c r="D61" s="9" t="e">
        <f>'11501'!D61+#REF!+#REF!+#REF!+#REF!+#REF!+#REF!+#REF!+#REF!+#REF!+#REF!+#REF!</f>
        <v>#REF!</v>
      </c>
      <c r="E61" s="9" t="e">
        <f>'11501'!E61+#REF!+#REF!+#REF!+#REF!+#REF!+#REF!+#REF!+#REF!+#REF!+#REF!+#REF!</f>
        <v>#REF!</v>
      </c>
      <c r="F61" s="9" t="e">
        <f>'11501'!F61+#REF!+#REF!+#REF!+#REF!+#REF!+#REF!+#REF!+#REF!+#REF!+#REF!+#REF!</f>
        <v>#REF!</v>
      </c>
      <c r="G61" s="9" t="e">
        <f>'11501'!G61+#REF!+#REF!+#REF!+#REF!+#REF!+#REF!+#REF!+#REF!+#REF!+#REF!+#REF!</f>
        <v>#REF!</v>
      </c>
      <c r="H61" s="9" t="e">
        <f>'11501'!H61+#REF!+#REF!+#REF!+#REF!+#REF!+#REF!+#REF!+#REF!+#REF!+#REF!+#REF!</f>
        <v>#REF!</v>
      </c>
      <c r="I61" s="9" t="e">
        <f>'11501'!I61+#REF!+#REF!+#REF!+#REF!+#REF!+#REF!+#REF!+#REF!+#REF!+#REF!+#REF!</f>
        <v>#REF!</v>
      </c>
      <c r="J61" s="9" t="e">
        <f>'11501'!J61+#REF!+#REF!+#REF!+#REF!+#REF!+#REF!+#REF!+#REF!+#REF!+#REF!+#REF!</f>
        <v>#REF!</v>
      </c>
      <c r="K61" s="9" t="e">
        <f>'11501'!K61+#REF!+#REF!+#REF!+#REF!+#REF!+#REF!+#REF!+#REF!+#REF!+#REF!+#REF!</f>
        <v>#REF!</v>
      </c>
      <c r="L61" s="9" t="e">
        <f>'11501'!L61+#REF!+#REF!+#REF!+#REF!+#REF!+#REF!+#REF!+#REF!+#REF!+#REF!+#REF!</f>
        <v>#REF!</v>
      </c>
      <c r="M61" s="9" t="e">
        <f>'11501'!M61+#REF!+#REF!+#REF!+#REF!+#REF!+#REF!+#REF!+#REF!+#REF!+#REF!+#REF!</f>
        <v>#REF!</v>
      </c>
      <c r="N61" s="9" t="e">
        <f>'11501'!N61+#REF!+#REF!+#REF!+#REF!+#REF!+#REF!+#REF!+#REF!+#REF!+#REF!+#REF!</f>
        <v>#REF!</v>
      </c>
      <c r="O61" s="9" t="e">
        <f>'11501'!O61+#REF!+#REF!+#REF!+#REF!+#REF!+#REF!+#REF!+#REF!+#REF!+#REF!+#REF!</f>
        <v>#REF!</v>
      </c>
      <c r="P61" s="9" t="e">
        <f>'11501'!P61+#REF!+#REF!+#REF!+#REF!+#REF!+#REF!+#REF!+#REF!+#REF!+#REF!+#REF!</f>
        <v>#REF!</v>
      </c>
      <c r="Q61" s="9" t="e">
        <f>'11501'!Q61+#REF!+#REF!+#REF!+#REF!+#REF!+#REF!+#REF!+#REF!+#REF!+#REF!+#REF!</f>
        <v>#REF!</v>
      </c>
      <c r="R61" s="9" t="e">
        <f>'11501'!R61+#REF!+#REF!+#REF!+#REF!+#REF!+#REF!+#REF!+#REF!+#REF!+#REF!+#REF!</f>
        <v>#REF!</v>
      </c>
      <c r="S61" s="9" t="e">
        <f>'11501'!S61+#REF!+#REF!+#REF!+#REF!+#REF!+#REF!+#REF!+#REF!+#REF!+#REF!+#REF!</f>
        <v>#REF!</v>
      </c>
      <c r="T61" s="9" t="e">
        <f>'11501'!T61+#REF!+#REF!+#REF!+#REF!+#REF!+#REF!+#REF!+#REF!+#REF!+#REF!+#REF!</f>
        <v>#REF!</v>
      </c>
      <c r="U61" s="9" t="e">
        <f>'11501'!U61+#REF!+#REF!+#REF!+#REF!+#REF!+#REF!+#REF!+#REF!+#REF!+#REF!+#REF!</f>
        <v>#REF!</v>
      </c>
      <c r="V61" s="9" t="e">
        <f>'11501'!V61+#REF!+#REF!+#REF!+#REF!+#REF!+#REF!+#REF!+#REF!+#REF!+#REF!+#REF!</f>
        <v>#REF!</v>
      </c>
      <c r="W61" s="9" t="e">
        <f>'11501'!W61+#REF!+#REF!+#REF!+#REF!+#REF!+#REF!+#REF!+#REF!+#REF!+#REF!+#REF!</f>
        <v>#REF!</v>
      </c>
      <c r="X61" s="9" t="e">
        <f>'11501'!X61+#REF!+#REF!+#REF!+#REF!+#REF!+#REF!+#REF!+#REF!+#REF!+#REF!+#REF!</f>
        <v>#REF!</v>
      </c>
      <c r="Y61" s="9" t="e">
        <f>'11501'!Y61+#REF!+#REF!+#REF!+#REF!+#REF!+#REF!+#REF!+#REF!+#REF!+#REF!+#REF!</f>
        <v>#REF!</v>
      </c>
      <c r="Z61" s="9" t="e">
        <f>'11501'!Z61+#REF!+#REF!+#REF!+#REF!+#REF!+#REF!+#REF!+#REF!+#REF!+#REF!+#REF!</f>
        <v>#REF!</v>
      </c>
      <c r="AA61" s="9" t="e">
        <f>'11501'!AA61+#REF!+#REF!+#REF!+#REF!+#REF!+#REF!+#REF!+#REF!+#REF!+#REF!+#REF!</f>
        <v>#REF!</v>
      </c>
      <c r="AB61" s="9" t="e">
        <f>'11501'!AB61+#REF!+#REF!+#REF!+#REF!+#REF!+#REF!+#REF!+#REF!+#REF!+#REF!+#REF!</f>
        <v>#REF!</v>
      </c>
      <c r="AC61" s="9" t="e">
        <f>'11501'!AC61+#REF!+#REF!+#REF!+#REF!+#REF!+#REF!+#REF!+#REF!+#REF!+#REF!+#REF!</f>
        <v>#REF!</v>
      </c>
      <c r="AD61" s="9" t="e">
        <f>'11501'!AD61+#REF!+#REF!+#REF!+#REF!+#REF!+#REF!+#REF!+#REF!+#REF!+#REF!+#REF!</f>
        <v>#REF!</v>
      </c>
      <c r="AE61" s="9" t="e">
        <f>'11501'!AE61+#REF!+#REF!+#REF!+#REF!+#REF!+#REF!+#REF!+#REF!+#REF!+#REF!+#REF!</f>
        <v>#REF!</v>
      </c>
      <c r="AF61" s="9" t="e">
        <f>'11501'!AF61+#REF!+#REF!+#REF!+#REF!+#REF!+#REF!+#REF!+#REF!+#REF!+#REF!+#REF!</f>
        <v>#REF!</v>
      </c>
    </row>
    <row r="62" spans="1:32" ht="19.5" customHeight="1">
      <c r="A62" s="42"/>
      <c r="B62" s="13" t="s">
        <v>20</v>
      </c>
      <c r="C62" s="9" t="e">
        <f>'11501'!C62+#REF!+#REF!+#REF!+#REF!+#REF!+#REF!+#REF!+#REF!+#REF!+#REF!+#REF!</f>
        <v>#REF!</v>
      </c>
      <c r="D62" s="9" t="e">
        <f>'11501'!D62+#REF!+#REF!+#REF!+#REF!+#REF!+#REF!+#REF!+#REF!+#REF!+#REF!+#REF!</f>
        <v>#REF!</v>
      </c>
      <c r="E62" s="9" t="e">
        <f>'11501'!E62+#REF!+#REF!+#REF!+#REF!+#REF!+#REF!+#REF!+#REF!+#REF!+#REF!+#REF!</f>
        <v>#REF!</v>
      </c>
      <c r="F62" s="9" t="e">
        <f>'11501'!F62+#REF!+#REF!+#REF!+#REF!+#REF!+#REF!+#REF!+#REF!+#REF!+#REF!+#REF!</f>
        <v>#REF!</v>
      </c>
      <c r="G62" s="9" t="e">
        <f>'11501'!G62+#REF!+#REF!+#REF!+#REF!+#REF!+#REF!+#REF!+#REF!+#REF!+#REF!+#REF!</f>
        <v>#REF!</v>
      </c>
      <c r="H62" s="9" t="e">
        <f>'11501'!H62+#REF!+#REF!+#REF!+#REF!+#REF!+#REF!+#REF!+#REF!+#REF!+#REF!+#REF!</f>
        <v>#REF!</v>
      </c>
      <c r="I62" s="9" t="e">
        <f>'11501'!I62+#REF!+#REF!+#REF!+#REF!+#REF!+#REF!+#REF!+#REF!+#REF!+#REF!+#REF!</f>
        <v>#REF!</v>
      </c>
      <c r="J62" s="9" t="e">
        <f>'11501'!J62+#REF!+#REF!+#REF!+#REF!+#REF!+#REF!+#REF!+#REF!+#REF!+#REF!+#REF!</f>
        <v>#REF!</v>
      </c>
      <c r="K62" s="9" t="e">
        <f>'11501'!K62+#REF!+#REF!+#REF!+#REF!+#REF!+#REF!+#REF!+#REF!+#REF!+#REF!+#REF!</f>
        <v>#REF!</v>
      </c>
      <c r="L62" s="9" t="e">
        <f>'11501'!L62+#REF!+#REF!+#REF!+#REF!+#REF!+#REF!+#REF!+#REF!+#REF!+#REF!+#REF!</f>
        <v>#REF!</v>
      </c>
      <c r="M62" s="9" t="e">
        <f>'11501'!M62+#REF!+#REF!+#REF!+#REF!+#REF!+#REF!+#REF!+#REF!+#REF!+#REF!+#REF!</f>
        <v>#REF!</v>
      </c>
      <c r="N62" s="9" t="e">
        <f>'11501'!N62+#REF!+#REF!+#REF!+#REF!+#REF!+#REF!+#REF!+#REF!+#REF!+#REF!+#REF!</f>
        <v>#REF!</v>
      </c>
      <c r="O62" s="9" t="e">
        <f>'11501'!O62+#REF!+#REF!+#REF!+#REF!+#REF!+#REF!+#REF!+#REF!+#REF!+#REF!+#REF!</f>
        <v>#REF!</v>
      </c>
      <c r="P62" s="9" t="e">
        <f>'11501'!P62+#REF!+#REF!+#REF!+#REF!+#REF!+#REF!+#REF!+#REF!+#REF!+#REF!+#REF!</f>
        <v>#REF!</v>
      </c>
      <c r="Q62" s="9" t="e">
        <f>'11501'!Q62+#REF!+#REF!+#REF!+#REF!+#REF!+#REF!+#REF!+#REF!+#REF!+#REF!+#REF!</f>
        <v>#REF!</v>
      </c>
      <c r="R62" s="9" t="e">
        <f>'11501'!R62+#REF!+#REF!+#REF!+#REF!+#REF!+#REF!+#REF!+#REF!+#REF!+#REF!+#REF!</f>
        <v>#REF!</v>
      </c>
      <c r="S62" s="9" t="e">
        <f>'11501'!S62+#REF!+#REF!+#REF!+#REF!+#REF!+#REF!+#REF!+#REF!+#REF!+#REF!+#REF!</f>
        <v>#REF!</v>
      </c>
      <c r="T62" s="9" t="e">
        <f>'11501'!T62+#REF!+#REF!+#REF!+#REF!+#REF!+#REF!+#REF!+#REF!+#REF!+#REF!+#REF!</f>
        <v>#REF!</v>
      </c>
      <c r="U62" s="9" t="e">
        <f>'11501'!U62+#REF!+#REF!+#REF!+#REF!+#REF!+#REF!+#REF!+#REF!+#REF!+#REF!+#REF!</f>
        <v>#REF!</v>
      </c>
      <c r="V62" s="9" t="e">
        <f>'11501'!V62+#REF!+#REF!+#REF!+#REF!+#REF!+#REF!+#REF!+#REF!+#REF!+#REF!+#REF!</f>
        <v>#REF!</v>
      </c>
      <c r="W62" s="9" t="e">
        <f>'11501'!W62+#REF!+#REF!+#REF!+#REF!+#REF!+#REF!+#REF!+#REF!+#REF!+#REF!+#REF!</f>
        <v>#REF!</v>
      </c>
      <c r="X62" s="9" t="e">
        <f>'11501'!X62+#REF!+#REF!+#REF!+#REF!+#REF!+#REF!+#REF!+#REF!+#REF!+#REF!+#REF!</f>
        <v>#REF!</v>
      </c>
      <c r="Y62" s="9" t="e">
        <f>'11501'!Y62+#REF!+#REF!+#REF!+#REF!+#REF!+#REF!+#REF!+#REF!+#REF!+#REF!+#REF!</f>
        <v>#REF!</v>
      </c>
      <c r="Z62" s="9" t="e">
        <f>'11501'!Z62+#REF!+#REF!+#REF!+#REF!+#REF!+#REF!+#REF!+#REF!+#REF!+#REF!+#REF!</f>
        <v>#REF!</v>
      </c>
      <c r="AA62" s="9" t="e">
        <f>'11501'!AA62+#REF!+#REF!+#REF!+#REF!+#REF!+#REF!+#REF!+#REF!+#REF!+#REF!+#REF!</f>
        <v>#REF!</v>
      </c>
      <c r="AB62" s="9" t="e">
        <f>'11501'!AB62+#REF!+#REF!+#REF!+#REF!+#REF!+#REF!+#REF!+#REF!+#REF!+#REF!+#REF!</f>
        <v>#REF!</v>
      </c>
      <c r="AC62" s="9" t="e">
        <f>'11501'!AC62+#REF!+#REF!+#REF!+#REF!+#REF!+#REF!+#REF!+#REF!+#REF!+#REF!+#REF!</f>
        <v>#REF!</v>
      </c>
      <c r="AD62" s="9" t="e">
        <f>'11501'!AD62+#REF!+#REF!+#REF!+#REF!+#REF!+#REF!+#REF!+#REF!+#REF!+#REF!+#REF!</f>
        <v>#REF!</v>
      </c>
      <c r="AE62" s="9" t="e">
        <f>'11501'!AE62+#REF!+#REF!+#REF!+#REF!+#REF!+#REF!+#REF!+#REF!+#REF!+#REF!+#REF!</f>
        <v>#REF!</v>
      </c>
      <c r="AF62" s="9" t="e">
        <f>'11501'!AF62+#REF!+#REF!+#REF!+#REF!+#REF!+#REF!+#REF!+#REF!+#REF!+#REF!+#REF!</f>
        <v>#REF!</v>
      </c>
    </row>
    <row r="63" spans="1:32" ht="19.5" customHeight="1">
      <c r="A63" s="42"/>
      <c r="B63" s="13" t="s">
        <v>21</v>
      </c>
      <c r="C63" s="9" t="e">
        <f>'11501'!C63+#REF!+#REF!+#REF!+#REF!+#REF!+#REF!+#REF!+#REF!+#REF!+#REF!+#REF!</f>
        <v>#REF!</v>
      </c>
      <c r="D63" s="9" t="e">
        <f>'11501'!D63+#REF!+#REF!+#REF!+#REF!+#REF!+#REF!+#REF!+#REF!+#REF!+#REF!+#REF!</f>
        <v>#REF!</v>
      </c>
      <c r="E63" s="9" t="e">
        <f>'11501'!E63+#REF!+#REF!+#REF!+#REF!+#REF!+#REF!+#REF!+#REF!+#REF!+#REF!+#REF!</f>
        <v>#REF!</v>
      </c>
      <c r="F63" s="9" t="e">
        <f>'11501'!F63+#REF!+#REF!+#REF!+#REF!+#REF!+#REF!+#REF!+#REF!+#REF!+#REF!+#REF!</f>
        <v>#REF!</v>
      </c>
      <c r="G63" s="9" t="e">
        <f>'11501'!G63+#REF!+#REF!+#REF!+#REF!+#REF!+#REF!+#REF!+#REF!+#REF!+#REF!+#REF!</f>
        <v>#REF!</v>
      </c>
      <c r="H63" s="9" t="e">
        <f>'11501'!H63+#REF!+#REF!+#REF!+#REF!+#REF!+#REF!+#REF!+#REF!+#REF!+#REF!+#REF!</f>
        <v>#REF!</v>
      </c>
      <c r="I63" s="9" t="e">
        <f>'11501'!I63+#REF!+#REF!+#REF!+#REF!+#REF!+#REF!+#REF!+#REF!+#REF!+#REF!+#REF!</f>
        <v>#REF!</v>
      </c>
      <c r="J63" s="9" t="e">
        <f>'11501'!J63+#REF!+#REF!+#REF!+#REF!+#REF!+#REF!+#REF!+#REF!+#REF!+#REF!+#REF!</f>
        <v>#REF!</v>
      </c>
      <c r="K63" s="9" t="e">
        <f>'11501'!K63+#REF!+#REF!+#REF!+#REF!+#REF!+#REF!+#REF!+#REF!+#REF!+#REF!+#REF!</f>
        <v>#REF!</v>
      </c>
      <c r="L63" s="9" t="e">
        <f>'11501'!L63+#REF!+#REF!+#REF!+#REF!+#REF!+#REF!+#REF!+#REF!+#REF!+#REF!+#REF!</f>
        <v>#REF!</v>
      </c>
      <c r="M63" s="9" t="e">
        <f>'11501'!M63+#REF!+#REF!+#REF!+#REF!+#REF!+#REF!+#REF!+#REF!+#REF!+#REF!+#REF!</f>
        <v>#REF!</v>
      </c>
      <c r="N63" s="9" t="e">
        <f>'11501'!N63+#REF!+#REF!+#REF!+#REF!+#REF!+#REF!+#REF!+#REF!+#REF!+#REF!+#REF!</f>
        <v>#REF!</v>
      </c>
      <c r="O63" s="9" t="e">
        <f>'11501'!O63+#REF!+#REF!+#REF!+#REF!+#REF!+#REF!+#REF!+#REF!+#REF!+#REF!+#REF!</f>
        <v>#REF!</v>
      </c>
      <c r="P63" s="9" t="e">
        <f>'11501'!P63+#REF!+#REF!+#REF!+#REF!+#REF!+#REF!+#REF!+#REF!+#REF!+#REF!+#REF!</f>
        <v>#REF!</v>
      </c>
      <c r="Q63" s="9" t="e">
        <f>'11501'!Q63+#REF!+#REF!+#REF!+#REF!+#REF!+#REF!+#REF!+#REF!+#REF!+#REF!+#REF!</f>
        <v>#REF!</v>
      </c>
      <c r="R63" s="9" t="e">
        <f>'11501'!R63+#REF!+#REF!+#REF!+#REF!+#REF!+#REF!+#REF!+#REF!+#REF!+#REF!+#REF!</f>
        <v>#REF!</v>
      </c>
      <c r="S63" s="9" t="e">
        <f>'11501'!S63+#REF!+#REF!+#REF!+#REF!+#REF!+#REF!+#REF!+#REF!+#REF!+#REF!+#REF!</f>
        <v>#REF!</v>
      </c>
      <c r="T63" s="9" t="e">
        <f>'11501'!T63+#REF!+#REF!+#REF!+#REF!+#REF!+#REF!+#REF!+#REF!+#REF!+#REF!+#REF!</f>
        <v>#REF!</v>
      </c>
      <c r="U63" s="9" t="e">
        <f>'11501'!U63+#REF!+#REF!+#REF!+#REF!+#REF!+#REF!+#REF!+#REF!+#REF!+#REF!+#REF!</f>
        <v>#REF!</v>
      </c>
      <c r="V63" s="9" t="e">
        <f>'11501'!V63+#REF!+#REF!+#REF!+#REF!+#REF!+#REF!+#REF!+#REF!+#REF!+#REF!+#REF!</f>
        <v>#REF!</v>
      </c>
      <c r="W63" s="9" t="e">
        <f>'11501'!W63+#REF!+#REF!+#REF!+#REF!+#REF!+#REF!+#REF!+#REF!+#REF!+#REF!+#REF!</f>
        <v>#REF!</v>
      </c>
      <c r="X63" s="9" t="e">
        <f>'11501'!X63+#REF!+#REF!+#REF!+#REF!+#REF!+#REF!+#REF!+#REF!+#REF!+#REF!+#REF!</f>
        <v>#REF!</v>
      </c>
      <c r="Y63" s="9" t="e">
        <f>'11501'!Y63+#REF!+#REF!+#REF!+#REF!+#REF!+#REF!+#REF!+#REF!+#REF!+#REF!+#REF!</f>
        <v>#REF!</v>
      </c>
      <c r="Z63" s="9" t="e">
        <f>'11501'!Z63+#REF!+#REF!+#REF!+#REF!+#REF!+#REF!+#REF!+#REF!+#REF!+#REF!+#REF!</f>
        <v>#REF!</v>
      </c>
      <c r="AA63" s="9" t="e">
        <f>'11501'!AA63+#REF!+#REF!+#REF!+#REF!+#REF!+#REF!+#REF!+#REF!+#REF!+#REF!+#REF!</f>
        <v>#REF!</v>
      </c>
      <c r="AB63" s="9" t="e">
        <f>'11501'!AB63+#REF!+#REF!+#REF!+#REF!+#REF!+#REF!+#REF!+#REF!+#REF!+#REF!+#REF!</f>
        <v>#REF!</v>
      </c>
      <c r="AC63" s="9" t="e">
        <f>'11501'!AC63+#REF!+#REF!+#REF!+#REF!+#REF!+#REF!+#REF!+#REF!+#REF!+#REF!+#REF!</f>
        <v>#REF!</v>
      </c>
      <c r="AD63" s="9" t="e">
        <f>'11501'!AD63+#REF!+#REF!+#REF!+#REF!+#REF!+#REF!+#REF!+#REF!+#REF!+#REF!+#REF!</f>
        <v>#REF!</v>
      </c>
      <c r="AE63" s="9" t="e">
        <f>'11501'!AE63+#REF!+#REF!+#REF!+#REF!+#REF!+#REF!+#REF!+#REF!+#REF!+#REF!+#REF!</f>
        <v>#REF!</v>
      </c>
      <c r="AF63" s="9" t="e">
        <f>'11501'!AF63+#REF!+#REF!+#REF!+#REF!+#REF!+#REF!+#REF!+#REF!+#REF!+#REF!+#REF!</f>
        <v>#REF!</v>
      </c>
    </row>
    <row r="64" spans="1:32" ht="19.5" customHeight="1">
      <c r="A64" s="43"/>
      <c r="B64" s="13" t="s">
        <v>22</v>
      </c>
      <c r="C64" s="9" t="e">
        <f>'11501'!C64+#REF!+#REF!+#REF!+#REF!+#REF!+#REF!+#REF!+#REF!+#REF!+#REF!+#REF!</f>
        <v>#REF!</v>
      </c>
      <c r="D64" s="9" t="e">
        <f>'11501'!D64+#REF!+#REF!+#REF!+#REF!+#REF!+#REF!+#REF!+#REF!+#REF!+#REF!+#REF!</f>
        <v>#REF!</v>
      </c>
      <c r="E64" s="9" t="e">
        <f>'11501'!E64+#REF!+#REF!+#REF!+#REF!+#REF!+#REF!+#REF!+#REF!+#REF!+#REF!+#REF!</f>
        <v>#REF!</v>
      </c>
      <c r="F64" s="9" t="e">
        <f>'11501'!F64+#REF!+#REF!+#REF!+#REF!+#REF!+#REF!+#REF!+#REF!+#REF!+#REF!+#REF!</f>
        <v>#REF!</v>
      </c>
      <c r="G64" s="9" t="e">
        <f>'11501'!G64+#REF!+#REF!+#REF!+#REF!+#REF!+#REF!+#REF!+#REF!+#REF!+#REF!+#REF!</f>
        <v>#REF!</v>
      </c>
      <c r="H64" s="9" t="e">
        <f>'11501'!H64+#REF!+#REF!+#REF!+#REF!+#REF!+#REF!+#REF!+#REF!+#REF!+#REF!+#REF!</f>
        <v>#REF!</v>
      </c>
      <c r="I64" s="9" t="e">
        <f>'11501'!I64+#REF!+#REF!+#REF!+#REF!+#REF!+#REF!+#REF!+#REF!+#REF!+#REF!+#REF!</f>
        <v>#REF!</v>
      </c>
      <c r="J64" s="9" t="e">
        <f>'11501'!J64+#REF!+#REF!+#REF!+#REF!+#REF!+#REF!+#REF!+#REF!+#REF!+#REF!+#REF!</f>
        <v>#REF!</v>
      </c>
      <c r="K64" s="9" t="e">
        <f>'11501'!K64+#REF!+#REF!+#REF!+#REF!+#REF!+#REF!+#REF!+#REF!+#REF!+#REF!+#REF!</f>
        <v>#REF!</v>
      </c>
      <c r="L64" s="9" t="e">
        <f>'11501'!L64+#REF!+#REF!+#REF!+#REF!+#REF!+#REF!+#REF!+#REF!+#REF!+#REF!+#REF!</f>
        <v>#REF!</v>
      </c>
      <c r="M64" s="9" t="e">
        <f>'11501'!M64+#REF!+#REF!+#REF!+#REF!+#REF!+#REF!+#REF!+#REF!+#REF!+#REF!+#REF!</f>
        <v>#REF!</v>
      </c>
      <c r="N64" s="9" t="e">
        <f>'11501'!N64+#REF!+#REF!+#REF!+#REF!+#REF!+#REF!+#REF!+#REF!+#REF!+#REF!+#REF!</f>
        <v>#REF!</v>
      </c>
      <c r="O64" s="9" t="e">
        <f>'11501'!O64+#REF!+#REF!+#REF!+#REF!+#REF!+#REF!+#REF!+#REF!+#REF!+#REF!+#REF!</f>
        <v>#REF!</v>
      </c>
      <c r="P64" s="9" t="e">
        <f>'11501'!P64+#REF!+#REF!+#REF!+#REF!+#REF!+#REF!+#REF!+#REF!+#REF!+#REF!+#REF!</f>
        <v>#REF!</v>
      </c>
      <c r="Q64" s="9" t="e">
        <f>'11501'!Q64+#REF!+#REF!+#REF!+#REF!+#REF!+#REF!+#REF!+#REF!+#REF!+#REF!+#REF!</f>
        <v>#REF!</v>
      </c>
      <c r="R64" s="9" t="e">
        <f>'11501'!R64+#REF!+#REF!+#REF!+#REF!+#REF!+#REF!+#REF!+#REF!+#REF!+#REF!+#REF!</f>
        <v>#REF!</v>
      </c>
      <c r="S64" s="9" t="e">
        <f>'11501'!S64+#REF!+#REF!+#REF!+#REF!+#REF!+#REF!+#REF!+#REF!+#REF!+#REF!+#REF!</f>
        <v>#REF!</v>
      </c>
      <c r="T64" s="9" t="e">
        <f>'11501'!T64+#REF!+#REF!+#REF!+#REF!+#REF!+#REF!+#REF!+#REF!+#REF!+#REF!+#REF!</f>
        <v>#REF!</v>
      </c>
      <c r="U64" s="9" t="e">
        <f>'11501'!U64+#REF!+#REF!+#REF!+#REF!+#REF!+#REF!+#REF!+#REF!+#REF!+#REF!+#REF!</f>
        <v>#REF!</v>
      </c>
      <c r="V64" s="9" t="e">
        <f>'11501'!V64+#REF!+#REF!+#REF!+#REF!+#REF!+#REF!+#REF!+#REF!+#REF!+#REF!+#REF!</f>
        <v>#REF!</v>
      </c>
      <c r="W64" s="9" t="e">
        <f>'11501'!W64+#REF!+#REF!+#REF!+#REF!+#REF!+#REF!+#REF!+#REF!+#REF!+#REF!+#REF!</f>
        <v>#REF!</v>
      </c>
      <c r="X64" s="9" t="e">
        <f>'11501'!X64+#REF!+#REF!+#REF!+#REF!+#REF!+#REF!+#REF!+#REF!+#REF!+#REF!+#REF!</f>
        <v>#REF!</v>
      </c>
      <c r="Y64" s="9" t="e">
        <f>'11501'!Y64+#REF!+#REF!+#REF!+#REF!+#REF!+#REF!+#REF!+#REF!+#REF!+#REF!+#REF!</f>
        <v>#REF!</v>
      </c>
      <c r="Z64" s="9" t="e">
        <f>'11501'!Z64+#REF!+#REF!+#REF!+#REF!+#REF!+#REF!+#REF!+#REF!+#REF!+#REF!+#REF!</f>
        <v>#REF!</v>
      </c>
      <c r="AA64" s="9" t="e">
        <f>'11501'!AA64+#REF!+#REF!+#REF!+#REF!+#REF!+#REF!+#REF!+#REF!+#REF!+#REF!+#REF!</f>
        <v>#REF!</v>
      </c>
      <c r="AB64" s="9" t="e">
        <f>'11501'!AB64+#REF!+#REF!+#REF!+#REF!+#REF!+#REF!+#REF!+#REF!+#REF!+#REF!+#REF!</f>
        <v>#REF!</v>
      </c>
      <c r="AC64" s="9" t="e">
        <f>'11501'!AC64+#REF!+#REF!+#REF!+#REF!+#REF!+#REF!+#REF!+#REF!+#REF!+#REF!+#REF!</f>
        <v>#REF!</v>
      </c>
      <c r="AD64" s="9" t="e">
        <f>'11501'!AD64+#REF!+#REF!+#REF!+#REF!+#REF!+#REF!+#REF!+#REF!+#REF!+#REF!+#REF!</f>
        <v>#REF!</v>
      </c>
      <c r="AE64" s="9" t="e">
        <f>'11501'!AE64+#REF!+#REF!+#REF!+#REF!+#REF!+#REF!+#REF!+#REF!+#REF!+#REF!+#REF!</f>
        <v>#REF!</v>
      </c>
      <c r="AF64" s="9" t="e">
        <f>'11501'!AF64+#REF!+#REF!+#REF!+#REF!+#REF!+#REF!+#REF!+#REF!+#REF!+#REF!+#REF!</f>
        <v>#REF!</v>
      </c>
    </row>
    <row r="65" spans="1:32" s="36" customFormat="1" ht="19.5" customHeight="1" thickBot="1">
      <c r="A65" s="33" t="s">
        <v>23</v>
      </c>
      <c r="B65" s="34"/>
      <c r="C65" s="35" t="e">
        <f>'11501'!C65+#REF!+#REF!+#REF!+#REF!+#REF!+#REF!+#REF!+#REF!+#REF!+#REF!+#REF!</f>
        <v>#REF!</v>
      </c>
      <c r="D65" s="35" t="e">
        <f>'11501'!D65+#REF!+#REF!+#REF!+#REF!+#REF!+#REF!+#REF!+#REF!+#REF!+#REF!+#REF!</f>
        <v>#REF!</v>
      </c>
      <c r="E65" s="35" t="e">
        <f>'11501'!E65+#REF!+#REF!+#REF!+#REF!+#REF!+#REF!+#REF!+#REF!+#REF!+#REF!+#REF!</f>
        <v>#REF!</v>
      </c>
      <c r="F65" s="35" t="e">
        <f>'11501'!F65+#REF!+#REF!+#REF!+#REF!+#REF!+#REF!+#REF!+#REF!+#REF!+#REF!+#REF!</f>
        <v>#REF!</v>
      </c>
      <c r="G65" s="35" t="e">
        <f>'11501'!G65+#REF!+#REF!+#REF!+#REF!+#REF!+#REF!+#REF!+#REF!+#REF!+#REF!+#REF!</f>
        <v>#REF!</v>
      </c>
      <c r="H65" s="35" t="e">
        <f>'11501'!H65+#REF!+#REF!+#REF!+#REF!+#REF!+#REF!+#REF!+#REF!+#REF!+#REF!+#REF!</f>
        <v>#REF!</v>
      </c>
      <c r="I65" s="35" t="e">
        <f>'11501'!I65+#REF!+#REF!+#REF!+#REF!+#REF!+#REF!+#REF!+#REF!+#REF!+#REF!+#REF!</f>
        <v>#REF!</v>
      </c>
      <c r="J65" s="35" t="e">
        <f>'11501'!J65+#REF!+#REF!+#REF!+#REF!+#REF!+#REF!+#REF!+#REF!+#REF!+#REF!+#REF!</f>
        <v>#REF!</v>
      </c>
      <c r="K65" s="35" t="e">
        <f>'11501'!K65+#REF!+#REF!+#REF!+#REF!+#REF!+#REF!+#REF!+#REF!+#REF!+#REF!+#REF!</f>
        <v>#REF!</v>
      </c>
      <c r="L65" s="35" t="e">
        <f>'11501'!L65+#REF!+#REF!+#REF!+#REF!+#REF!+#REF!+#REF!+#REF!+#REF!+#REF!+#REF!</f>
        <v>#REF!</v>
      </c>
      <c r="M65" s="35" t="e">
        <f>'11501'!M65+#REF!+#REF!+#REF!+#REF!+#REF!+#REF!+#REF!+#REF!+#REF!+#REF!+#REF!</f>
        <v>#REF!</v>
      </c>
      <c r="N65" s="35" t="e">
        <f>'11501'!N65+#REF!+#REF!+#REF!+#REF!+#REF!+#REF!+#REF!+#REF!+#REF!+#REF!+#REF!</f>
        <v>#REF!</v>
      </c>
      <c r="O65" s="35" t="e">
        <f>'11501'!O65+#REF!+#REF!+#REF!+#REF!+#REF!+#REF!+#REF!+#REF!+#REF!+#REF!+#REF!</f>
        <v>#REF!</v>
      </c>
      <c r="P65" s="35" t="e">
        <f>'11501'!P65+#REF!+#REF!+#REF!+#REF!+#REF!+#REF!+#REF!+#REF!+#REF!+#REF!+#REF!</f>
        <v>#REF!</v>
      </c>
      <c r="Q65" s="35" t="e">
        <f>'11501'!Q65+#REF!+#REF!+#REF!+#REF!+#REF!+#REF!+#REF!+#REF!+#REF!+#REF!+#REF!</f>
        <v>#REF!</v>
      </c>
      <c r="R65" s="35" t="e">
        <f>'11501'!R65+#REF!+#REF!+#REF!+#REF!+#REF!+#REF!+#REF!+#REF!+#REF!+#REF!+#REF!</f>
        <v>#REF!</v>
      </c>
      <c r="S65" s="35" t="e">
        <f>'11501'!S65+#REF!+#REF!+#REF!+#REF!+#REF!+#REF!+#REF!+#REF!+#REF!+#REF!+#REF!</f>
        <v>#REF!</v>
      </c>
      <c r="T65" s="35" t="e">
        <f>'11501'!T65+#REF!+#REF!+#REF!+#REF!+#REF!+#REF!+#REF!+#REF!+#REF!+#REF!+#REF!</f>
        <v>#REF!</v>
      </c>
      <c r="U65" s="35" t="e">
        <f>'11501'!U65+#REF!+#REF!+#REF!+#REF!+#REF!+#REF!+#REF!+#REF!+#REF!+#REF!+#REF!</f>
        <v>#REF!</v>
      </c>
      <c r="V65" s="35" t="e">
        <f>'11501'!V65+#REF!+#REF!+#REF!+#REF!+#REF!+#REF!+#REF!+#REF!+#REF!+#REF!+#REF!</f>
        <v>#REF!</v>
      </c>
      <c r="W65" s="35" t="e">
        <f>'11501'!W65+#REF!+#REF!+#REF!+#REF!+#REF!+#REF!+#REF!+#REF!+#REF!+#REF!+#REF!</f>
        <v>#REF!</v>
      </c>
      <c r="X65" s="35" t="e">
        <f>'11501'!X65+#REF!+#REF!+#REF!+#REF!+#REF!+#REF!+#REF!+#REF!+#REF!+#REF!+#REF!</f>
        <v>#REF!</v>
      </c>
      <c r="Y65" s="35" t="e">
        <f>'11501'!Y65+#REF!+#REF!+#REF!+#REF!+#REF!+#REF!+#REF!+#REF!+#REF!+#REF!+#REF!</f>
        <v>#REF!</v>
      </c>
      <c r="Z65" s="35" t="e">
        <f>'11501'!Z65+#REF!+#REF!+#REF!+#REF!+#REF!+#REF!+#REF!+#REF!+#REF!+#REF!+#REF!</f>
        <v>#REF!</v>
      </c>
      <c r="AA65" s="35" t="e">
        <f>'11501'!AA65+#REF!+#REF!+#REF!+#REF!+#REF!+#REF!+#REF!+#REF!+#REF!+#REF!+#REF!</f>
        <v>#REF!</v>
      </c>
      <c r="AB65" s="35" t="e">
        <f>'11501'!AB65+#REF!+#REF!+#REF!+#REF!+#REF!+#REF!+#REF!+#REF!+#REF!+#REF!+#REF!</f>
        <v>#REF!</v>
      </c>
      <c r="AC65" s="35" t="e">
        <f>'11501'!AC65+#REF!+#REF!+#REF!+#REF!+#REF!+#REF!+#REF!+#REF!+#REF!+#REF!+#REF!</f>
        <v>#REF!</v>
      </c>
      <c r="AD65" s="35" t="e">
        <f>'11501'!AD65+#REF!+#REF!+#REF!+#REF!+#REF!+#REF!+#REF!+#REF!+#REF!+#REF!+#REF!</f>
        <v>#REF!</v>
      </c>
      <c r="AE65" s="35" t="e">
        <f>'11501'!AE65+#REF!+#REF!+#REF!+#REF!+#REF!+#REF!+#REF!+#REF!+#REF!+#REF!+#REF!</f>
        <v>#REF!</v>
      </c>
      <c r="AF65" s="35" t="e">
        <f>'11501'!AF65+#REF!+#REF!+#REF!+#REF!+#REF!+#REF!+#REF!+#REF!+#REF!+#REF!+#REF!</f>
        <v>#REF!</v>
      </c>
    </row>
    <row r="66" spans="1:32" ht="19.5" customHeight="1">
      <c r="A66" s="41" t="s">
        <v>35</v>
      </c>
      <c r="B66" s="8" t="s">
        <v>19</v>
      </c>
      <c r="C66" s="9" t="e">
        <f>'11501'!C66+#REF!+#REF!+#REF!+#REF!+#REF!+#REF!+#REF!+#REF!+#REF!+#REF!+#REF!</f>
        <v>#REF!</v>
      </c>
      <c r="D66" s="9" t="e">
        <f>'11501'!D66+#REF!+#REF!+#REF!+#REF!+#REF!+#REF!+#REF!+#REF!+#REF!+#REF!+#REF!</f>
        <v>#REF!</v>
      </c>
      <c r="E66" s="9" t="e">
        <f>'11501'!E66+#REF!+#REF!+#REF!+#REF!+#REF!+#REF!+#REF!+#REF!+#REF!+#REF!+#REF!</f>
        <v>#REF!</v>
      </c>
      <c r="F66" s="9" t="e">
        <f>'11501'!F66+#REF!+#REF!+#REF!+#REF!+#REF!+#REF!+#REF!+#REF!+#REF!+#REF!+#REF!</f>
        <v>#REF!</v>
      </c>
      <c r="G66" s="9" t="e">
        <f>'11501'!G66+#REF!+#REF!+#REF!+#REF!+#REF!+#REF!+#REF!+#REF!+#REF!+#REF!+#REF!</f>
        <v>#REF!</v>
      </c>
      <c r="H66" s="9" t="e">
        <f>'11501'!H66+#REF!+#REF!+#REF!+#REF!+#REF!+#REF!+#REF!+#REF!+#REF!+#REF!+#REF!</f>
        <v>#REF!</v>
      </c>
      <c r="I66" s="9" t="e">
        <f>'11501'!I66+#REF!+#REF!+#REF!+#REF!+#REF!+#REF!+#REF!+#REF!+#REF!+#REF!+#REF!</f>
        <v>#REF!</v>
      </c>
      <c r="J66" s="9" t="e">
        <f>'11501'!J66+#REF!+#REF!+#REF!+#REF!+#REF!+#REF!+#REF!+#REF!+#REF!+#REF!+#REF!</f>
        <v>#REF!</v>
      </c>
      <c r="K66" s="9" t="e">
        <f>'11501'!K66+#REF!+#REF!+#REF!+#REF!+#REF!+#REF!+#REF!+#REF!+#REF!+#REF!+#REF!</f>
        <v>#REF!</v>
      </c>
      <c r="L66" s="9" t="e">
        <f>'11501'!L66+#REF!+#REF!+#REF!+#REF!+#REF!+#REF!+#REF!+#REF!+#REF!+#REF!+#REF!</f>
        <v>#REF!</v>
      </c>
      <c r="M66" s="9" t="e">
        <f>'11501'!M66+#REF!+#REF!+#REF!+#REF!+#REF!+#REF!+#REF!+#REF!+#REF!+#REF!+#REF!</f>
        <v>#REF!</v>
      </c>
      <c r="N66" s="9" t="e">
        <f>'11501'!N66+#REF!+#REF!+#REF!+#REF!+#REF!+#REF!+#REF!+#REF!+#REF!+#REF!+#REF!</f>
        <v>#REF!</v>
      </c>
      <c r="O66" s="9" t="e">
        <f>'11501'!O66+#REF!+#REF!+#REF!+#REF!+#REF!+#REF!+#REF!+#REF!+#REF!+#REF!+#REF!</f>
        <v>#REF!</v>
      </c>
      <c r="P66" s="9" t="e">
        <f>'11501'!P66+#REF!+#REF!+#REF!+#REF!+#REF!+#REF!+#REF!+#REF!+#REF!+#REF!+#REF!</f>
        <v>#REF!</v>
      </c>
      <c r="Q66" s="9" t="e">
        <f>'11501'!Q66+#REF!+#REF!+#REF!+#REF!+#REF!+#REF!+#REF!+#REF!+#REF!+#REF!+#REF!</f>
        <v>#REF!</v>
      </c>
      <c r="R66" s="9" t="e">
        <f>'11501'!R66+#REF!+#REF!+#REF!+#REF!+#REF!+#REF!+#REF!+#REF!+#REF!+#REF!+#REF!</f>
        <v>#REF!</v>
      </c>
      <c r="S66" s="9" t="e">
        <f>'11501'!S66+#REF!+#REF!+#REF!+#REF!+#REF!+#REF!+#REF!+#REF!+#REF!+#REF!+#REF!</f>
        <v>#REF!</v>
      </c>
      <c r="T66" s="9" t="e">
        <f>'11501'!T66+#REF!+#REF!+#REF!+#REF!+#REF!+#REF!+#REF!+#REF!+#REF!+#REF!+#REF!</f>
        <v>#REF!</v>
      </c>
      <c r="U66" s="9" t="e">
        <f>'11501'!U66+#REF!+#REF!+#REF!+#REF!+#REF!+#REF!+#REF!+#REF!+#REF!+#REF!+#REF!</f>
        <v>#REF!</v>
      </c>
      <c r="V66" s="9" t="e">
        <f>'11501'!V66+#REF!+#REF!+#REF!+#REF!+#REF!+#REF!+#REF!+#REF!+#REF!+#REF!+#REF!</f>
        <v>#REF!</v>
      </c>
      <c r="W66" s="9" t="e">
        <f>'11501'!W66+#REF!+#REF!+#REF!+#REF!+#REF!+#REF!+#REF!+#REF!+#REF!+#REF!+#REF!</f>
        <v>#REF!</v>
      </c>
      <c r="X66" s="9" t="e">
        <f>'11501'!X66+#REF!+#REF!+#REF!+#REF!+#REF!+#REF!+#REF!+#REF!+#REF!+#REF!+#REF!</f>
        <v>#REF!</v>
      </c>
      <c r="Y66" s="9" t="e">
        <f>'11501'!Y66+#REF!+#REF!+#REF!+#REF!+#REF!+#REF!+#REF!+#REF!+#REF!+#REF!+#REF!</f>
        <v>#REF!</v>
      </c>
      <c r="Z66" s="9" t="e">
        <f>'11501'!Z66+#REF!+#REF!+#REF!+#REF!+#REF!+#REF!+#REF!+#REF!+#REF!+#REF!+#REF!</f>
        <v>#REF!</v>
      </c>
      <c r="AA66" s="9" t="e">
        <f>'11501'!AA66+#REF!+#REF!+#REF!+#REF!+#REF!+#REF!+#REF!+#REF!+#REF!+#REF!+#REF!</f>
        <v>#REF!</v>
      </c>
      <c r="AB66" s="9" t="e">
        <f>'11501'!AB66+#REF!+#REF!+#REF!+#REF!+#REF!+#REF!+#REF!+#REF!+#REF!+#REF!+#REF!</f>
        <v>#REF!</v>
      </c>
      <c r="AC66" s="9" t="e">
        <f>'11501'!AC66+#REF!+#REF!+#REF!+#REF!+#REF!+#REF!+#REF!+#REF!+#REF!+#REF!+#REF!</f>
        <v>#REF!</v>
      </c>
      <c r="AD66" s="9" t="e">
        <f>'11501'!AD66+#REF!+#REF!+#REF!+#REF!+#REF!+#REF!+#REF!+#REF!+#REF!+#REF!+#REF!</f>
        <v>#REF!</v>
      </c>
      <c r="AE66" s="9" t="e">
        <f>'11501'!AE66+#REF!+#REF!+#REF!+#REF!+#REF!+#REF!+#REF!+#REF!+#REF!+#REF!+#REF!</f>
        <v>#REF!</v>
      </c>
      <c r="AF66" s="9" t="e">
        <f>'11501'!AF66+#REF!+#REF!+#REF!+#REF!+#REF!+#REF!+#REF!+#REF!+#REF!+#REF!+#REF!</f>
        <v>#REF!</v>
      </c>
    </row>
    <row r="67" spans="1:32" ht="19.5" customHeight="1">
      <c r="A67" s="42"/>
      <c r="B67" s="13" t="s">
        <v>20</v>
      </c>
      <c r="C67" s="9" t="e">
        <f>'11501'!C67+#REF!+#REF!+#REF!+#REF!+#REF!+#REF!+#REF!+#REF!+#REF!+#REF!+#REF!</f>
        <v>#REF!</v>
      </c>
      <c r="D67" s="9" t="e">
        <f>'11501'!D67+#REF!+#REF!+#REF!+#REF!+#REF!+#REF!+#REF!+#REF!+#REF!+#REF!+#REF!</f>
        <v>#REF!</v>
      </c>
      <c r="E67" s="9" t="e">
        <f>'11501'!E67+#REF!+#REF!+#REF!+#REF!+#REF!+#REF!+#REF!+#REF!+#REF!+#REF!+#REF!</f>
        <v>#REF!</v>
      </c>
      <c r="F67" s="9" t="e">
        <f>'11501'!F67+#REF!+#REF!+#REF!+#REF!+#REF!+#REF!+#REF!+#REF!+#REF!+#REF!+#REF!</f>
        <v>#REF!</v>
      </c>
      <c r="G67" s="9" t="e">
        <f>'11501'!G67+#REF!+#REF!+#REF!+#REF!+#REF!+#REF!+#REF!+#REF!+#REF!+#REF!+#REF!</f>
        <v>#REF!</v>
      </c>
      <c r="H67" s="9" t="e">
        <f>'11501'!H67+#REF!+#REF!+#REF!+#REF!+#REF!+#REF!+#REF!+#REF!+#REF!+#REF!+#REF!</f>
        <v>#REF!</v>
      </c>
      <c r="I67" s="9" t="e">
        <f>'11501'!I67+#REF!+#REF!+#REF!+#REF!+#REF!+#REF!+#REF!+#REF!+#REF!+#REF!+#REF!</f>
        <v>#REF!</v>
      </c>
      <c r="J67" s="9" t="e">
        <f>'11501'!J67+#REF!+#REF!+#REF!+#REF!+#REF!+#REF!+#REF!+#REF!+#REF!+#REF!+#REF!</f>
        <v>#REF!</v>
      </c>
      <c r="K67" s="9" t="e">
        <f>'11501'!K67+#REF!+#REF!+#REF!+#REF!+#REF!+#REF!+#REF!+#REF!+#REF!+#REF!+#REF!</f>
        <v>#REF!</v>
      </c>
      <c r="L67" s="9" t="e">
        <f>'11501'!L67+#REF!+#REF!+#REF!+#REF!+#REF!+#REF!+#REF!+#REF!+#REF!+#REF!+#REF!</f>
        <v>#REF!</v>
      </c>
      <c r="M67" s="9" t="e">
        <f>'11501'!M67+#REF!+#REF!+#REF!+#REF!+#REF!+#REF!+#REF!+#REF!+#REF!+#REF!+#REF!</f>
        <v>#REF!</v>
      </c>
      <c r="N67" s="9" t="e">
        <f>'11501'!N67+#REF!+#REF!+#REF!+#REF!+#REF!+#REF!+#REF!+#REF!+#REF!+#REF!+#REF!</f>
        <v>#REF!</v>
      </c>
      <c r="O67" s="9" t="e">
        <f>'11501'!O67+#REF!+#REF!+#REF!+#REF!+#REF!+#REF!+#REF!+#REF!+#REF!+#REF!+#REF!</f>
        <v>#REF!</v>
      </c>
      <c r="P67" s="9" t="e">
        <f>'11501'!P67+#REF!+#REF!+#REF!+#REF!+#REF!+#REF!+#REF!+#REF!+#REF!+#REF!+#REF!</f>
        <v>#REF!</v>
      </c>
      <c r="Q67" s="9" t="e">
        <f>'11501'!Q67+#REF!+#REF!+#REF!+#REF!+#REF!+#REF!+#REF!+#REF!+#REF!+#REF!+#REF!</f>
        <v>#REF!</v>
      </c>
      <c r="R67" s="9" t="e">
        <f>'11501'!R67+#REF!+#REF!+#REF!+#REF!+#REF!+#REF!+#REF!+#REF!+#REF!+#REF!+#REF!</f>
        <v>#REF!</v>
      </c>
      <c r="S67" s="9" t="e">
        <f>'11501'!S67+#REF!+#REF!+#REF!+#REF!+#REF!+#REF!+#REF!+#REF!+#REF!+#REF!+#REF!</f>
        <v>#REF!</v>
      </c>
      <c r="T67" s="9" t="e">
        <f>'11501'!T67+#REF!+#REF!+#REF!+#REF!+#REF!+#REF!+#REF!+#REF!+#REF!+#REF!+#REF!</f>
        <v>#REF!</v>
      </c>
      <c r="U67" s="9" t="e">
        <f>'11501'!U67+#REF!+#REF!+#REF!+#REF!+#REF!+#REF!+#REF!+#REF!+#REF!+#REF!+#REF!</f>
        <v>#REF!</v>
      </c>
      <c r="V67" s="9" t="e">
        <f>'11501'!V67+#REF!+#REF!+#REF!+#REF!+#REF!+#REF!+#REF!+#REF!+#REF!+#REF!+#REF!</f>
        <v>#REF!</v>
      </c>
      <c r="W67" s="9" t="e">
        <f>'11501'!W67+#REF!+#REF!+#REF!+#REF!+#REF!+#REF!+#REF!+#REF!+#REF!+#REF!+#REF!</f>
        <v>#REF!</v>
      </c>
      <c r="X67" s="9" t="e">
        <f>'11501'!X67+#REF!+#REF!+#REF!+#REF!+#REF!+#REF!+#REF!+#REF!+#REF!+#REF!+#REF!</f>
        <v>#REF!</v>
      </c>
      <c r="Y67" s="9" t="e">
        <f>'11501'!Y67+#REF!+#REF!+#REF!+#REF!+#REF!+#REF!+#REF!+#REF!+#REF!+#REF!+#REF!</f>
        <v>#REF!</v>
      </c>
      <c r="Z67" s="9" t="e">
        <f>'11501'!Z67+#REF!+#REF!+#REF!+#REF!+#REF!+#REF!+#REF!+#REF!+#REF!+#REF!+#REF!</f>
        <v>#REF!</v>
      </c>
      <c r="AA67" s="9" t="e">
        <f>'11501'!AA67+#REF!+#REF!+#REF!+#REF!+#REF!+#REF!+#REF!+#REF!+#REF!+#REF!+#REF!</f>
        <v>#REF!</v>
      </c>
      <c r="AB67" s="9" t="e">
        <f>'11501'!AB67+#REF!+#REF!+#REF!+#REF!+#REF!+#REF!+#REF!+#REF!+#REF!+#REF!+#REF!</f>
        <v>#REF!</v>
      </c>
      <c r="AC67" s="9" t="e">
        <f>'11501'!AC67+#REF!+#REF!+#REF!+#REF!+#REF!+#REF!+#REF!+#REF!+#REF!+#REF!+#REF!</f>
        <v>#REF!</v>
      </c>
      <c r="AD67" s="9" t="e">
        <f>'11501'!AD67+#REF!+#REF!+#REF!+#REF!+#REF!+#REF!+#REF!+#REF!+#REF!+#REF!+#REF!</f>
        <v>#REF!</v>
      </c>
      <c r="AE67" s="9" t="e">
        <f>'11501'!AE67+#REF!+#REF!+#REF!+#REF!+#REF!+#REF!+#REF!+#REF!+#REF!+#REF!+#REF!</f>
        <v>#REF!</v>
      </c>
      <c r="AF67" s="9" t="e">
        <f>'11501'!AF67+#REF!+#REF!+#REF!+#REF!+#REF!+#REF!+#REF!+#REF!+#REF!+#REF!+#REF!</f>
        <v>#REF!</v>
      </c>
    </row>
    <row r="68" spans="1:32" ht="19.5" customHeight="1">
      <c r="A68" s="42"/>
      <c r="B68" s="13" t="s">
        <v>21</v>
      </c>
      <c r="C68" s="9" t="e">
        <f>'11501'!C68+#REF!+#REF!+#REF!+#REF!+#REF!+#REF!+#REF!+#REF!+#REF!+#REF!+#REF!</f>
        <v>#REF!</v>
      </c>
      <c r="D68" s="9" t="e">
        <f>'11501'!D68+#REF!+#REF!+#REF!+#REF!+#REF!+#REF!+#REF!+#REF!+#REF!+#REF!+#REF!</f>
        <v>#REF!</v>
      </c>
      <c r="E68" s="9" t="e">
        <f>'11501'!E68+#REF!+#REF!+#REF!+#REF!+#REF!+#REF!+#REF!+#REF!+#REF!+#REF!+#REF!</f>
        <v>#REF!</v>
      </c>
      <c r="F68" s="9" t="e">
        <f>'11501'!F68+#REF!+#REF!+#REF!+#REF!+#REF!+#REF!+#REF!+#REF!+#REF!+#REF!+#REF!</f>
        <v>#REF!</v>
      </c>
      <c r="G68" s="9" t="e">
        <f>'11501'!G68+#REF!+#REF!+#REF!+#REF!+#REF!+#REF!+#REF!+#REF!+#REF!+#REF!+#REF!</f>
        <v>#REF!</v>
      </c>
      <c r="H68" s="9" t="e">
        <f>'11501'!H68+#REF!+#REF!+#REF!+#REF!+#REF!+#REF!+#REF!+#REF!+#REF!+#REF!+#REF!</f>
        <v>#REF!</v>
      </c>
      <c r="I68" s="9" t="e">
        <f>'11501'!I68+#REF!+#REF!+#REF!+#REF!+#REF!+#REF!+#REF!+#REF!+#REF!+#REF!+#REF!</f>
        <v>#REF!</v>
      </c>
      <c r="J68" s="9" t="e">
        <f>'11501'!J68+#REF!+#REF!+#REF!+#REF!+#REF!+#REF!+#REF!+#REF!+#REF!+#REF!+#REF!</f>
        <v>#REF!</v>
      </c>
      <c r="K68" s="9" t="e">
        <f>'11501'!K68+#REF!+#REF!+#REF!+#REF!+#REF!+#REF!+#REF!+#REF!+#REF!+#REF!+#REF!</f>
        <v>#REF!</v>
      </c>
      <c r="L68" s="9" t="e">
        <f>'11501'!L68+#REF!+#REF!+#REF!+#REF!+#REF!+#REF!+#REF!+#REF!+#REF!+#REF!+#REF!</f>
        <v>#REF!</v>
      </c>
      <c r="M68" s="9" t="e">
        <f>'11501'!M68+#REF!+#REF!+#REF!+#REF!+#REF!+#REF!+#REF!+#REF!+#REF!+#REF!+#REF!</f>
        <v>#REF!</v>
      </c>
      <c r="N68" s="9" t="e">
        <f>'11501'!N68+#REF!+#REF!+#REF!+#REF!+#REF!+#REF!+#REF!+#REF!+#REF!+#REF!+#REF!</f>
        <v>#REF!</v>
      </c>
      <c r="O68" s="9" t="e">
        <f>'11501'!O68+#REF!+#REF!+#REF!+#REF!+#REF!+#REF!+#REF!+#REF!+#REF!+#REF!+#REF!</f>
        <v>#REF!</v>
      </c>
      <c r="P68" s="9" t="e">
        <f>'11501'!P68+#REF!+#REF!+#REF!+#REF!+#REF!+#REF!+#REF!+#REF!+#REF!+#REF!+#REF!</f>
        <v>#REF!</v>
      </c>
      <c r="Q68" s="9" t="e">
        <f>'11501'!Q68+#REF!+#REF!+#REF!+#REF!+#REF!+#REF!+#REF!+#REF!+#REF!+#REF!+#REF!</f>
        <v>#REF!</v>
      </c>
      <c r="R68" s="9" t="e">
        <f>'11501'!R68+#REF!+#REF!+#REF!+#REF!+#REF!+#REF!+#REF!+#REF!+#REF!+#REF!+#REF!</f>
        <v>#REF!</v>
      </c>
      <c r="S68" s="9" t="e">
        <f>'11501'!S68+#REF!+#REF!+#REF!+#REF!+#REF!+#REF!+#REF!+#REF!+#REF!+#REF!+#REF!</f>
        <v>#REF!</v>
      </c>
      <c r="T68" s="9" t="e">
        <f>'11501'!T68+#REF!+#REF!+#REF!+#REF!+#REF!+#REF!+#REF!+#REF!+#REF!+#REF!+#REF!</f>
        <v>#REF!</v>
      </c>
      <c r="U68" s="9" t="e">
        <f>'11501'!U68+#REF!+#REF!+#REF!+#REF!+#REF!+#REF!+#REF!+#REF!+#REF!+#REF!+#REF!</f>
        <v>#REF!</v>
      </c>
      <c r="V68" s="9" t="e">
        <f>'11501'!V68+#REF!+#REF!+#REF!+#REF!+#REF!+#REF!+#REF!+#REF!+#REF!+#REF!+#REF!</f>
        <v>#REF!</v>
      </c>
      <c r="W68" s="9" t="e">
        <f>'11501'!W68+#REF!+#REF!+#REF!+#REF!+#REF!+#REF!+#REF!+#REF!+#REF!+#REF!+#REF!</f>
        <v>#REF!</v>
      </c>
      <c r="X68" s="9" t="e">
        <f>'11501'!X68+#REF!+#REF!+#REF!+#REF!+#REF!+#REF!+#REF!+#REF!+#REF!+#REF!+#REF!</f>
        <v>#REF!</v>
      </c>
      <c r="Y68" s="9" t="e">
        <f>'11501'!Y68+#REF!+#REF!+#REF!+#REF!+#REF!+#REF!+#REF!+#REF!+#REF!+#REF!+#REF!</f>
        <v>#REF!</v>
      </c>
      <c r="Z68" s="9" t="e">
        <f>'11501'!Z68+#REF!+#REF!+#REF!+#REF!+#REF!+#REF!+#REF!+#REF!+#REF!+#REF!+#REF!</f>
        <v>#REF!</v>
      </c>
      <c r="AA68" s="9" t="e">
        <f>'11501'!AA68+#REF!+#REF!+#REF!+#REF!+#REF!+#REF!+#REF!+#REF!+#REF!+#REF!+#REF!</f>
        <v>#REF!</v>
      </c>
      <c r="AB68" s="9" t="e">
        <f>'11501'!AB68+#REF!+#REF!+#REF!+#REF!+#REF!+#REF!+#REF!+#REF!+#REF!+#REF!+#REF!</f>
        <v>#REF!</v>
      </c>
      <c r="AC68" s="9" t="e">
        <f>'11501'!AC68+#REF!+#REF!+#REF!+#REF!+#REF!+#REF!+#REF!+#REF!+#REF!+#REF!+#REF!</f>
        <v>#REF!</v>
      </c>
      <c r="AD68" s="9" t="e">
        <f>'11501'!AD68+#REF!+#REF!+#REF!+#REF!+#REF!+#REF!+#REF!+#REF!+#REF!+#REF!+#REF!</f>
        <v>#REF!</v>
      </c>
      <c r="AE68" s="9" t="e">
        <f>'11501'!AE68+#REF!+#REF!+#REF!+#REF!+#REF!+#REF!+#REF!+#REF!+#REF!+#REF!+#REF!</f>
        <v>#REF!</v>
      </c>
      <c r="AF68" s="9" t="e">
        <f>'11501'!AF68+#REF!+#REF!+#REF!+#REF!+#REF!+#REF!+#REF!+#REF!+#REF!+#REF!+#REF!</f>
        <v>#REF!</v>
      </c>
    </row>
    <row r="69" spans="1:32" ht="19.5" customHeight="1">
      <c r="A69" s="43"/>
      <c r="B69" s="13" t="s">
        <v>22</v>
      </c>
      <c r="C69" s="9" t="e">
        <f>'11501'!C69+#REF!+#REF!+#REF!+#REF!+#REF!+#REF!+#REF!+#REF!+#REF!+#REF!+#REF!</f>
        <v>#REF!</v>
      </c>
      <c r="D69" s="9" t="e">
        <f>'11501'!D69+#REF!+#REF!+#REF!+#REF!+#REF!+#REF!+#REF!+#REF!+#REF!+#REF!+#REF!</f>
        <v>#REF!</v>
      </c>
      <c r="E69" s="9" t="e">
        <f>'11501'!E69+#REF!+#REF!+#REF!+#REF!+#REF!+#REF!+#REF!+#REF!+#REF!+#REF!+#REF!</f>
        <v>#REF!</v>
      </c>
      <c r="F69" s="9" t="e">
        <f>'11501'!F69+#REF!+#REF!+#REF!+#REF!+#REF!+#REF!+#REF!+#REF!+#REF!+#REF!+#REF!</f>
        <v>#REF!</v>
      </c>
      <c r="G69" s="9" t="e">
        <f>'11501'!G69+#REF!+#REF!+#REF!+#REF!+#REF!+#REF!+#REF!+#REF!+#REF!+#REF!+#REF!</f>
        <v>#REF!</v>
      </c>
      <c r="H69" s="9" t="e">
        <f>'11501'!H69+#REF!+#REF!+#REF!+#REF!+#REF!+#REF!+#REF!+#REF!+#REF!+#REF!+#REF!</f>
        <v>#REF!</v>
      </c>
      <c r="I69" s="9" t="e">
        <f>'11501'!I69+#REF!+#REF!+#REF!+#REF!+#REF!+#REF!+#REF!+#REF!+#REF!+#REF!+#REF!</f>
        <v>#REF!</v>
      </c>
      <c r="J69" s="9" t="e">
        <f>'11501'!J69+#REF!+#REF!+#REF!+#REF!+#REF!+#REF!+#REF!+#REF!+#REF!+#REF!+#REF!</f>
        <v>#REF!</v>
      </c>
      <c r="K69" s="9" t="e">
        <f>'11501'!K69+#REF!+#REF!+#REF!+#REF!+#REF!+#REF!+#REF!+#REF!+#REF!+#REF!+#REF!</f>
        <v>#REF!</v>
      </c>
      <c r="L69" s="9" t="e">
        <f>'11501'!L69+#REF!+#REF!+#REF!+#REF!+#REF!+#REF!+#REF!+#REF!+#REF!+#REF!+#REF!</f>
        <v>#REF!</v>
      </c>
      <c r="M69" s="9" t="e">
        <f>'11501'!M69+#REF!+#REF!+#REF!+#REF!+#REF!+#REF!+#REF!+#REF!+#REF!+#REF!+#REF!</f>
        <v>#REF!</v>
      </c>
      <c r="N69" s="9" t="e">
        <f>'11501'!N69+#REF!+#REF!+#REF!+#REF!+#REF!+#REF!+#REF!+#REF!+#REF!+#REF!+#REF!</f>
        <v>#REF!</v>
      </c>
      <c r="O69" s="9" t="e">
        <f>'11501'!O69+#REF!+#REF!+#REF!+#REF!+#REF!+#REF!+#REF!+#REF!+#REF!+#REF!+#REF!</f>
        <v>#REF!</v>
      </c>
      <c r="P69" s="9" t="e">
        <f>'11501'!P69+#REF!+#REF!+#REF!+#REF!+#REF!+#REF!+#REF!+#REF!+#REF!+#REF!+#REF!</f>
        <v>#REF!</v>
      </c>
      <c r="Q69" s="9" t="e">
        <f>'11501'!Q69+#REF!+#REF!+#REF!+#REF!+#REF!+#REF!+#REF!+#REF!+#REF!+#REF!+#REF!</f>
        <v>#REF!</v>
      </c>
      <c r="R69" s="9" t="e">
        <f>'11501'!R69+#REF!+#REF!+#REF!+#REF!+#REF!+#REF!+#REF!+#REF!+#REF!+#REF!+#REF!</f>
        <v>#REF!</v>
      </c>
      <c r="S69" s="9" t="e">
        <f>'11501'!S69+#REF!+#REF!+#REF!+#REF!+#REF!+#REF!+#REF!+#REF!+#REF!+#REF!+#REF!</f>
        <v>#REF!</v>
      </c>
      <c r="T69" s="9" t="e">
        <f>'11501'!T69+#REF!+#REF!+#REF!+#REF!+#REF!+#REF!+#REF!+#REF!+#REF!+#REF!+#REF!</f>
        <v>#REF!</v>
      </c>
      <c r="U69" s="9" t="e">
        <f>'11501'!U69+#REF!+#REF!+#REF!+#REF!+#REF!+#REF!+#REF!+#REF!+#REF!+#REF!+#REF!</f>
        <v>#REF!</v>
      </c>
      <c r="V69" s="9" t="e">
        <f>'11501'!V69+#REF!+#REF!+#REF!+#REF!+#REF!+#REF!+#REF!+#REF!+#REF!+#REF!+#REF!</f>
        <v>#REF!</v>
      </c>
      <c r="W69" s="9" t="e">
        <f>'11501'!W69+#REF!+#REF!+#REF!+#REF!+#REF!+#REF!+#REF!+#REF!+#REF!+#REF!+#REF!</f>
        <v>#REF!</v>
      </c>
      <c r="X69" s="9" t="e">
        <f>'11501'!X69+#REF!+#REF!+#REF!+#REF!+#REF!+#REF!+#REF!+#REF!+#REF!+#REF!+#REF!</f>
        <v>#REF!</v>
      </c>
      <c r="Y69" s="9" t="e">
        <f>'11501'!Y69+#REF!+#REF!+#REF!+#REF!+#REF!+#REF!+#REF!+#REF!+#REF!+#REF!+#REF!</f>
        <v>#REF!</v>
      </c>
      <c r="Z69" s="9" t="e">
        <f>'11501'!Z69+#REF!+#REF!+#REF!+#REF!+#REF!+#REF!+#REF!+#REF!+#REF!+#REF!+#REF!</f>
        <v>#REF!</v>
      </c>
      <c r="AA69" s="9" t="e">
        <f>'11501'!AA69+#REF!+#REF!+#REF!+#REF!+#REF!+#REF!+#REF!+#REF!+#REF!+#REF!+#REF!</f>
        <v>#REF!</v>
      </c>
      <c r="AB69" s="9" t="e">
        <f>'11501'!AB69+#REF!+#REF!+#REF!+#REF!+#REF!+#REF!+#REF!+#REF!+#REF!+#REF!+#REF!</f>
        <v>#REF!</v>
      </c>
      <c r="AC69" s="9" t="e">
        <f>'11501'!AC69+#REF!+#REF!+#REF!+#REF!+#REF!+#REF!+#REF!+#REF!+#REF!+#REF!+#REF!</f>
        <v>#REF!</v>
      </c>
      <c r="AD69" s="9" t="e">
        <f>'11501'!AD69+#REF!+#REF!+#REF!+#REF!+#REF!+#REF!+#REF!+#REF!+#REF!+#REF!+#REF!</f>
        <v>#REF!</v>
      </c>
      <c r="AE69" s="9" t="e">
        <f>'11501'!AE69+#REF!+#REF!+#REF!+#REF!+#REF!+#REF!+#REF!+#REF!+#REF!+#REF!+#REF!</f>
        <v>#REF!</v>
      </c>
      <c r="AF69" s="9" t="e">
        <f>'11501'!AF69+#REF!+#REF!+#REF!+#REF!+#REF!+#REF!+#REF!+#REF!+#REF!+#REF!+#REF!</f>
        <v>#REF!</v>
      </c>
    </row>
    <row r="70" spans="1:32" s="36" customFormat="1" ht="19.5" customHeight="1" thickBot="1">
      <c r="A70" s="33" t="s">
        <v>23</v>
      </c>
      <c r="B70" s="34"/>
      <c r="C70" s="35" t="e">
        <f>'11501'!C70+#REF!+#REF!+#REF!+#REF!+#REF!+#REF!+#REF!+#REF!+#REF!+#REF!+#REF!</f>
        <v>#REF!</v>
      </c>
      <c r="D70" s="35" t="e">
        <f>'11501'!D70+#REF!+#REF!+#REF!+#REF!+#REF!+#REF!+#REF!+#REF!+#REF!+#REF!+#REF!</f>
        <v>#REF!</v>
      </c>
      <c r="E70" s="35" t="e">
        <f>'11501'!E70+#REF!+#REF!+#REF!+#REF!+#REF!+#REF!+#REF!+#REF!+#REF!+#REF!+#REF!</f>
        <v>#REF!</v>
      </c>
      <c r="F70" s="35" t="e">
        <f>'11501'!F70+#REF!+#REF!+#REF!+#REF!+#REF!+#REF!+#REF!+#REF!+#REF!+#REF!+#REF!</f>
        <v>#REF!</v>
      </c>
      <c r="G70" s="35" t="e">
        <f>'11501'!G70+#REF!+#REF!+#REF!+#REF!+#REF!+#REF!+#REF!+#REF!+#REF!+#REF!+#REF!</f>
        <v>#REF!</v>
      </c>
      <c r="H70" s="35" t="e">
        <f>'11501'!H70+#REF!+#REF!+#REF!+#REF!+#REF!+#REF!+#REF!+#REF!+#REF!+#REF!+#REF!</f>
        <v>#REF!</v>
      </c>
      <c r="I70" s="35" t="e">
        <f>'11501'!I70+#REF!+#REF!+#REF!+#REF!+#REF!+#REF!+#REF!+#REF!+#REF!+#REF!+#REF!</f>
        <v>#REF!</v>
      </c>
      <c r="J70" s="35" t="e">
        <f>'11501'!J70+#REF!+#REF!+#REF!+#REF!+#REF!+#REF!+#REF!+#REF!+#REF!+#REF!+#REF!</f>
        <v>#REF!</v>
      </c>
      <c r="K70" s="35" t="e">
        <f>'11501'!K70+#REF!+#REF!+#REF!+#REF!+#REF!+#REF!+#REF!+#REF!+#REF!+#REF!+#REF!</f>
        <v>#REF!</v>
      </c>
      <c r="L70" s="35" t="e">
        <f>'11501'!L70+#REF!+#REF!+#REF!+#REF!+#REF!+#REF!+#REF!+#REF!+#REF!+#REF!+#REF!</f>
        <v>#REF!</v>
      </c>
      <c r="M70" s="35" t="e">
        <f>'11501'!M70+#REF!+#REF!+#REF!+#REF!+#REF!+#REF!+#REF!+#REF!+#REF!+#REF!+#REF!</f>
        <v>#REF!</v>
      </c>
      <c r="N70" s="35" t="e">
        <f>'11501'!N70+#REF!+#REF!+#REF!+#REF!+#REF!+#REF!+#REF!+#REF!+#REF!+#REF!+#REF!</f>
        <v>#REF!</v>
      </c>
      <c r="O70" s="35" t="e">
        <f>'11501'!O70+#REF!+#REF!+#REF!+#REF!+#REF!+#REF!+#REF!+#REF!+#REF!+#REF!+#REF!</f>
        <v>#REF!</v>
      </c>
      <c r="P70" s="35" t="e">
        <f>'11501'!P70+#REF!+#REF!+#REF!+#REF!+#REF!+#REF!+#REF!+#REF!+#REF!+#REF!+#REF!</f>
        <v>#REF!</v>
      </c>
      <c r="Q70" s="35" t="e">
        <f>'11501'!Q70+#REF!+#REF!+#REF!+#REF!+#REF!+#REF!+#REF!+#REF!+#REF!+#REF!+#REF!</f>
        <v>#REF!</v>
      </c>
      <c r="R70" s="35" t="e">
        <f>'11501'!R70+#REF!+#REF!+#REF!+#REF!+#REF!+#REF!+#REF!+#REF!+#REF!+#REF!+#REF!</f>
        <v>#REF!</v>
      </c>
      <c r="S70" s="35" t="e">
        <f>'11501'!S70+#REF!+#REF!+#REF!+#REF!+#REF!+#REF!+#REF!+#REF!+#REF!+#REF!+#REF!</f>
        <v>#REF!</v>
      </c>
      <c r="T70" s="35" t="e">
        <f>'11501'!T70+#REF!+#REF!+#REF!+#REF!+#REF!+#REF!+#REF!+#REF!+#REF!+#REF!+#REF!</f>
        <v>#REF!</v>
      </c>
      <c r="U70" s="35" t="e">
        <f>'11501'!U70+#REF!+#REF!+#REF!+#REF!+#REF!+#REF!+#REF!+#REF!+#REF!+#REF!+#REF!</f>
        <v>#REF!</v>
      </c>
      <c r="V70" s="35" t="e">
        <f>'11501'!V70+#REF!+#REF!+#REF!+#REF!+#REF!+#REF!+#REF!+#REF!+#REF!+#REF!+#REF!</f>
        <v>#REF!</v>
      </c>
      <c r="W70" s="35" t="e">
        <f>'11501'!W70+#REF!+#REF!+#REF!+#REF!+#REF!+#REF!+#REF!+#REF!+#REF!+#REF!+#REF!</f>
        <v>#REF!</v>
      </c>
      <c r="X70" s="35" t="e">
        <f>'11501'!X70+#REF!+#REF!+#REF!+#REF!+#REF!+#REF!+#REF!+#REF!+#REF!+#REF!+#REF!</f>
        <v>#REF!</v>
      </c>
      <c r="Y70" s="35" t="e">
        <f>'11501'!Y70+#REF!+#REF!+#REF!+#REF!+#REF!+#REF!+#REF!+#REF!+#REF!+#REF!+#REF!</f>
        <v>#REF!</v>
      </c>
      <c r="Z70" s="35" t="e">
        <f>'11501'!Z70+#REF!+#REF!+#REF!+#REF!+#REF!+#REF!+#REF!+#REF!+#REF!+#REF!+#REF!</f>
        <v>#REF!</v>
      </c>
      <c r="AA70" s="35" t="e">
        <f>'11501'!AA70+#REF!+#REF!+#REF!+#REF!+#REF!+#REF!+#REF!+#REF!+#REF!+#REF!+#REF!</f>
        <v>#REF!</v>
      </c>
      <c r="AB70" s="35" t="e">
        <f>'11501'!AB70+#REF!+#REF!+#REF!+#REF!+#REF!+#REF!+#REF!+#REF!+#REF!+#REF!+#REF!</f>
        <v>#REF!</v>
      </c>
      <c r="AC70" s="35" t="e">
        <f>'11501'!AC70+#REF!+#REF!+#REF!+#REF!+#REF!+#REF!+#REF!+#REF!+#REF!+#REF!+#REF!</f>
        <v>#REF!</v>
      </c>
      <c r="AD70" s="35" t="e">
        <f>'11501'!AD70+#REF!+#REF!+#REF!+#REF!+#REF!+#REF!+#REF!+#REF!+#REF!+#REF!+#REF!</f>
        <v>#REF!</v>
      </c>
      <c r="AE70" s="35" t="e">
        <f>'11501'!AE70+#REF!+#REF!+#REF!+#REF!+#REF!+#REF!+#REF!+#REF!+#REF!+#REF!+#REF!</f>
        <v>#REF!</v>
      </c>
      <c r="AF70" s="35" t="e">
        <f>'11501'!AF70+#REF!+#REF!+#REF!+#REF!+#REF!+#REF!+#REF!+#REF!+#REF!+#REF!+#REF!</f>
        <v>#REF!</v>
      </c>
    </row>
    <row r="71" spans="1:32" ht="19.5" customHeight="1">
      <c r="A71" s="41" t="s">
        <v>36</v>
      </c>
      <c r="B71" s="8" t="s">
        <v>19</v>
      </c>
      <c r="C71" s="9" t="e">
        <f>'11501'!C71+#REF!+#REF!+#REF!+#REF!+#REF!+#REF!+#REF!+#REF!+#REF!+#REF!+#REF!</f>
        <v>#REF!</v>
      </c>
      <c r="D71" s="9" t="e">
        <f>'11501'!D71+#REF!+#REF!+#REF!+#REF!+#REF!+#REF!+#REF!+#REF!+#REF!+#REF!+#REF!</f>
        <v>#REF!</v>
      </c>
      <c r="E71" s="9" t="e">
        <f>'11501'!E71+#REF!+#REF!+#REF!+#REF!+#REF!+#REF!+#REF!+#REF!+#REF!+#REF!+#REF!</f>
        <v>#REF!</v>
      </c>
      <c r="F71" s="9" t="e">
        <f>'11501'!F71+#REF!+#REF!+#REF!+#REF!+#REF!+#REF!+#REF!+#REF!+#REF!+#REF!+#REF!</f>
        <v>#REF!</v>
      </c>
      <c r="G71" s="9" t="e">
        <f>'11501'!G71+#REF!+#REF!+#REF!+#REF!+#REF!+#REF!+#REF!+#REF!+#REF!+#REF!+#REF!</f>
        <v>#REF!</v>
      </c>
      <c r="H71" s="9" t="e">
        <f>'11501'!H71+#REF!+#REF!+#REF!+#REF!+#REF!+#REF!+#REF!+#REF!+#REF!+#REF!+#REF!</f>
        <v>#REF!</v>
      </c>
      <c r="I71" s="9" t="e">
        <f>'11501'!I71+#REF!+#REF!+#REF!+#REF!+#REF!+#REF!+#REF!+#REF!+#REF!+#REF!+#REF!</f>
        <v>#REF!</v>
      </c>
      <c r="J71" s="9" t="e">
        <f>'11501'!J71+#REF!+#REF!+#REF!+#REF!+#REF!+#REF!+#REF!+#REF!+#REF!+#REF!+#REF!</f>
        <v>#REF!</v>
      </c>
      <c r="K71" s="9" t="e">
        <f>'11501'!K71+#REF!+#REF!+#REF!+#REF!+#REF!+#REF!+#REF!+#REF!+#REF!+#REF!+#REF!</f>
        <v>#REF!</v>
      </c>
      <c r="L71" s="9" t="e">
        <f>'11501'!L71+#REF!+#REF!+#REF!+#REF!+#REF!+#REF!+#REF!+#REF!+#REF!+#REF!+#REF!</f>
        <v>#REF!</v>
      </c>
      <c r="M71" s="9" t="e">
        <f>'11501'!M71+#REF!+#REF!+#REF!+#REF!+#REF!+#REF!+#REF!+#REF!+#REF!+#REF!+#REF!</f>
        <v>#REF!</v>
      </c>
      <c r="N71" s="9" t="e">
        <f>'11501'!N71+#REF!+#REF!+#REF!+#REF!+#REF!+#REF!+#REF!+#REF!+#REF!+#REF!+#REF!</f>
        <v>#REF!</v>
      </c>
      <c r="O71" s="9" t="e">
        <f>'11501'!O71+#REF!+#REF!+#REF!+#REF!+#REF!+#REF!+#REF!+#REF!+#REF!+#REF!+#REF!</f>
        <v>#REF!</v>
      </c>
      <c r="P71" s="9" t="e">
        <f>'11501'!P71+#REF!+#REF!+#REF!+#REF!+#REF!+#REF!+#REF!+#REF!+#REF!+#REF!+#REF!</f>
        <v>#REF!</v>
      </c>
      <c r="Q71" s="9" t="e">
        <f>'11501'!Q71+#REF!+#REF!+#REF!+#REF!+#REF!+#REF!+#REF!+#REF!+#REF!+#REF!+#REF!</f>
        <v>#REF!</v>
      </c>
      <c r="R71" s="9" t="e">
        <f>'11501'!R71+#REF!+#REF!+#REF!+#REF!+#REF!+#REF!+#REF!+#REF!+#REF!+#REF!+#REF!</f>
        <v>#REF!</v>
      </c>
      <c r="S71" s="9" t="e">
        <f>'11501'!S71+#REF!+#REF!+#REF!+#REF!+#REF!+#REF!+#REF!+#REF!+#REF!+#REF!+#REF!</f>
        <v>#REF!</v>
      </c>
      <c r="T71" s="9" t="e">
        <f>'11501'!T71+#REF!+#REF!+#REF!+#REF!+#REF!+#REF!+#REF!+#REF!+#REF!+#REF!+#REF!</f>
        <v>#REF!</v>
      </c>
      <c r="U71" s="9" t="e">
        <f>'11501'!U71+#REF!+#REF!+#REF!+#REF!+#REF!+#REF!+#REF!+#REF!+#REF!+#REF!+#REF!</f>
        <v>#REF!</v>
      </c>
      <c r="V71" s="9" t="e">
        <f>'11501'!V71+#REF!+#REF!+#REF!+#REF!+#REF!+#REF!+#REF!+#REF!+#REF!+#REF!+#REF!</f>
        <v>#REF!</v>
      </c>
      <c r="W71" s="9" t="e">
        <f>'11501'!W71+#REF!+#REF!+#REF!+#REF!+#REF!+#REF!+#REF!+#REF!+#REF!+#REF!+#REF!</f>
        <v>#REF!</v>
      </c>
      <c r="X71" s="9" t="e">
        <f>'11501'!X71+#REF!+#REF!+#REF!+#REF!+#REF!+#REF!+#REF!+#REF!+#REF!+#REF!+#REF!</f>
        <v>#REF!</v>
      </c>
      <c r="Y71" s="9" t="e">
        <f>'11501'!Y71+#REF!+#REF!+#REF!+#REF!+#REF!+#REF!+#REF!+#REF!+#REF!+#REF!+#REF!</f>
        <v>#REF!</v>
      </c>
      <c r="Z71" s="9" t="e">
        <f>'11501'!Z71+#REF!+#REF!+#REF!+#REF!+#REF!+#REF!+#REF!+#REF!+#REF!+#REF!+#REF!</f>
        <v>#REF!</v>
      </c>
      <c r="AA71" s="9" t="e">
        <f>'11501'!AA71+#REF!+#REF!+#REF!+#REF!+#REF!+#REF!+#REF!+#REF!+#REF!+#REF!+#REF!</f>
        <v>#REF!</v>
      </c>
      <c r="AB71" s="9" t="e">
        <f>'11501'!AB71+#REF!+#REF!+#REF!+#REF!+#REF!+#REF!+#REF!+#REF!+#REF!+#REF!+#REF!</f>
        <v>#REF!</v>
      </c>
      <c r="AC71" s="9" t="e">
        <f>'11501'!AC71+#REF!+#REF!+#REF!+#REF!+#REF!+#REF!+#REF!+#REF!+#REF!+#REF!+#REF!</f>
        <v>#REF!</v>
      </c>
      <c r="AD71" s="9" t="e">
        <f>'11501'!AD71+#REF!+#REF!+#REF!+#REF!+#REF!+#REF!+#REF!+#REF!+#REF!+#REF!+#REF!</f>
        <v>#REF!</v>
      </c>
      <c r="AE71" s="9" t="e">
        <f>'11501'!AE71+#REF!+#REF!+#REF!+#REF!+#REF!+#REF!+#REF!+#REF!+#REF!+#REF!+#REF!</f>
        <v>#REF!</v>
      </c>
      <c r="AF71" s="9" t="e">
        <f>'11501'!AF71+#REF!+#REF!+#REF!+#REF!+#REF!+#REF!+#REF!+#REF!+#REF!+#REF!+#REF!</f>
        <v>#REF!</v>
      </c>
    </row>
    <row r="72" spans="1:32" ht="19.5" customHeight="1">
      <c r="A72" s="42"/>
      <c r="B72" s="13" t="s">
        <v>20</v>
      </c>
      <c r="C72" s="9" t="e">
        <f>'11501'!C72+#REF!+#REF!+#REF!+#REF!+#REF!+#REF!+#REF!+#REF!+#REF!+#REF!+#REF!</f>
        <v>#REF!</v>
      </c>
      <c r="D72" s="9" t="e">
        <f>'11501'!D72+#REF!+#REF!+#REF!+#REF!+#REF!+#REF!+#REF!+#REF!+#REF!+#REF!+#REF!</f>
        <v>#REF!</v>
      </c>
      <c r="E72" s="9" t="e">
        <f>'11501'!E72+#REF!+#REF!+#REF!+#REF!+#REF!+#REF!+#REF!+#REF!+#REF!+#REF!+#REF!</f>
        <v>#REF!</v>
      </c>
      <c r="F72" s="9" t="e">
        <f>'11501'!F72+#REF!+#REF!+#REF!+#REF!+#REF!+#REF!+#REF!+#REF!+#REF!+#REF!+#REF!</f>
        <v>#REF!</v>
      </c>
      <c r="G72" s="9" t="e">
        <f>'11501'!G72+#REF!+#REF!+#REF!+#REF!+#REF!+#REF!+#REF!+#REF!+#REF!+#REF!+#REF!</f>
        <v>#REF!</v>
      </c>
      <c r="H72" s="9" t="e">
        <f>'11501'!H72+#REF!+#REF!+#REF!+#REF!+#REF!+#REF!+#REF!+#REF!+#REF!+#REF!+#REF!</f>
        <v>#REF!</v>
      </c>
      <c r="I72" s="9" t="e">
        <f>'11501'!I72+#REF!+#REF!+#REF!+#REF!+#REF!+#REF!+#REF!+#REF!+#REF!+#REF!+#REF!</f>
        <v>#REF!</v>
      </c>
      <c r="J72" s="9" t="e">
        <f>'11501'!J72+#REF!+#REF!+#REF!+#REF!+#REF!+#REF!+#REF!+#REF!+#REF!+#REF!+#REF!</f>
        <v>#REF!</v>
      </c>
      <c r="K72" s="9" t="e">
        <f>'11501'!K72+#REF!+#REF!+#REF!+#REF!+#REF!+#REF!+#REF!+#REF!+#REF!+#REF!+#REF!</f>
        <v>#REF!</v>
      </c>
      <c r="L72" s="9" t="e">
        <f>'11501'!L72+#REF!+#REF!+#REF!+#REF!+#REF!+#REF!+#REF!+#REF!+#REF!+#REF!+#REF!</f>
        <v>#REF!</v>
      </c>
      <c r="M72" s="9" t="e">
        <f>'11501'!M72+#REF!+#REF!+#REF!+#REF!+#REF!+#REF!+#REF!+#REF!+#REF!+#REF!+#REF!</f>
        <v>#REF!</v>
      </c>
      <c r="N72" s="9" t="e">
        <f>'11501'!N72+#REF!+#REF!+#REF!+#REF!+#REF!+#REF!+#REF!+#REF!+#REF!+#REF!+#REF!</f>
        <v>#REF!</v>
      </c>
      <c r="O72" s="9" t="e">
        <f>'11501'!O72+#REF!+#REF!+#REF!+#REF!+#REF!+#REF!+#REF!+#REF!+#REF!+#REF!+#REF!</f>
        <v>#REF!</v>
      </c>
      <c r="P72" s="9" t="e">
        <f>'11501'!P72+#REF!+#REF!+#REF!+#REF!+#REF!+#REF!+#REF!+#REF!+#REF!+#REF!+#REF!</f>
        <v>#REF!</v>
      </c>
      <c r="Q72" s="9" t="e">
        <f>'11501'!Q72+#REF!+#REF!+#REF!+#REF!+#REF!+#REF!+#REF!+#REF!+#REF!+#REF!+#REF!</f>
        <v>#REF!</v>
      </c>
      <c r="R72" s="9" t="e">
        <f>'11501'!R72+#REF!+#REF!+#REF!+#REF!+#REF!+#REF!+#REF!+#REF!+#REF!+#REF!+#REF!</f>
        <v>#REF!</v>
      </c>
      <c r="S72" s="9" t="e">
        <f>'11501'!S72+#REF!+#REF!+#REF!+#REF!+#REF!+#REF!+#REF!+#REF!+#REF!+#REF!+#REF!</f>
        <v>#REF!</v>
      </c>
      <c r="T72" s="9" t="e">
        <f>'11501'!T72+#REF!+#REF!+#REF!+#REF!+#REF!+#REF!+#REF!+#REF!+#REF!+#REF!+#REF!</f>
        <v>#REF!</v>
      </c>
      <c r="U72" s="9" t="e">
        <f>'11501'!U72+#REF!+#REF!+#REF!+#REF!+#REF!+#REF!+#REF!+#REF!+#REF!+#REF!+#REF!</f>
        <v>#REF!</v>
      </c>
      <c r="V72" s="9" t="e">
        <f>'11501'!V72+#REF!+#REF!+#REF!+#REF!+#REF!+#REF!+#REF!+#REF!+#REF!+#REF!+#REF!</f>
        <v>#REF!</v>
      </c>
      <c r="W72" s="9" t="e">
        <f>'11501'!W72+#REF!+#REF!+#REF!+#REF!+#REF!+#REF!+#REF!+#REF!+#REF!+#REF!+#REF!</f>
        <v>#REF!</v>
      </c>
      <c r="X72" s="9" t="e">
        <f>'11501'!X72+#REF!+#REF!+#REF!+#REF!+#REF!+#REF!+#REF!+#REF!+#REF!+#REF!+#REF!</f>
        <v>#REF!</v>
      </c>
      <c r="Y72" s="9" t="e">
        <f>'11501'!Y72+#REF!+#REF!+#REF!+#REF!+#REF!+#REF!+#REF!+#REF!+#REF!+#REF!+#REF!</f>
        <v>#REF!</v>
      </c>
      <c r="Z72" s="9" t="e">
        <f>'11501'!Z72+#REF!+#REF!+#REF!+#REF!+#REF!+#REF!+#REF!+#REF!+#REF!+#REF!+#REF!</f>
        <v>#REF!</v>
      </c>
      <c r="AA72" s="9" t="e">
        <f>'11501'!AA72+#REF!+#REF!+#REF!+#REF!+#REF!+#REF!+#REF!+#REF!+#REF!+#REF!+#REF!</f>
        <v>#REF!</v>
      </c>
      <c r="AB72" s="9" t="e">
        <f>'11501'!AB72+#REF!+#REF!+#REF!+#REF!+#REF!+#REF!+#REF!+#REF!+#REF!+#REF!+#REF!</f>
        <v>#REF!</v>
      </c>
      <c r="AC72" s="9" t="e">
        <f>'11501'!AC72+#REF!+#REF!+#REF!+#REF!+#REF!+#REF!+#REF!+#REF!+#REF!+#REF!+#REF!</f>
        <v>#REF!</v>
      </c>
      <c r="AD72" s="9" t="e">
        <f>'11501'!AD72+#REF!+#REF!+#REF!+#REF!+#REF!+#REF!+#REF!+#REF!+#REF!+#REF!+#REF!</f>
        <v>#REF!</v>
      </c>
      <c r="AE72" s="9" t="e">
        <f>'11501'!AE72+#REF!+#REF!+#REF!+#REF!+#REF!+#REF!+#REF!+#REF!+#REF!+#REF!+#REF!</f>
        <v>#REF!</v>
      </c>
      <c r="AF72" s="9" t="e">
        <f>'11501'!AF72+#REF!+#REF!+#REF!+#REF!+#REF!+#REF!+#REF!+#REF!+#REF!+#REF!+#REF!</f>
        <v>#REF!</v>
      </c>
    </row>
    <row r="73" spans="1:32" ht="19.5" customHeight="1">
      <c r="A73" s="42"/>
      <c r="B73" s="13" t="s">
        <v>21</v>
      </c>
      <c r="C73" s="9" t="e">
        <f>'11501'!C73+#REF!+#REF!+#REF!+#REF!+#REF!+#REF!+#REF!+#REF!+#REF!+#REF!+#REF!</f>
        <v>#REF!</v>
      </c>
      <c r="D73" s="9" t="e">
        <f>'11501'!D73+#REF!+#REF!+#REF!+#REF!+#REF!+#REF!+#REF!+#REF!+#REF!+#REF!+#REF!</f>
        <v>#REF!</v>
      </c>
      <c r="E73" s="9" t="e">
        <f>'11501'!E73+#REF!+#REF!+#REF!+#REF!+#REF!+#REF!+#REF!+#REF!+#REF!+#REF!+#REF!</f>
        <v>#REF!</v>
      </c>
      <c r="F73" s="9" t="e">
        <f>'11501'!F73+#REF!+#REF!+#REF!+#REF!+#REF!+#REF!+#REF!+#REF!+#REF!+#REF!+#REF!</f>
        <v>#REF!</v>
      </c>
      <c r="G73" s="9" t="e">
        <f>'11501'!G73+#REF!+#REF!+#REF!+#REF!+#REF!+#REF!+#REF!+#REF!+#REF!+#REF!+#REF!</f>
        <v>#REF!</v>
      </c>
      <c r="H73" s="9" t="e">
        <f>'11501'!H73+#REF!+#REF!+#REF!+#REF!+#REF!+#REF!+#REF!+#REF!+#REF!+#REF!+#REF!</f>
        <v>#REF!</v>
      </c>
      <c r="I73" s="9" t="e">
        <f>'11501'!I73+#REF!+#REF!+#REF!+#REF!+#REF!+#REF!+#REF!+#REF!+#REF!+#REF!+#REF!</f>
        <v>#REF!</v>
      </c>
      <c r="J73" s="9" t="e">
        <f>'11501'!J73+#REF!+#REF!+#REF!+#REF!+#REF!+#REF!+#REF!+#REF!+#REF!+#REF!+#REF!</f>
        <v>#REF!</v>
      </c>
      <c r="K73" s="9" t="e">
        <f>'11501'!K73+#REF!+#REF!+#REF!+#REF!+#REF!+#REF!+#REF!+#REF!+#REF!+#REF!+#REF!</f>
        <v>#REF!</v>
      </c>
      <c r="L73" s="9" t="e">
        <f>'11501'!L73+#REF!+#REF!+#REF!+#REF!+#REF!+#REF!+#REF!+#REF!+#REF!+#REF!+#REF!</f>
        <v>#REF!</v>
      </c>
      <c r="M73" s="9" t="e">
        <f>'11501'!M73+#REF!+#REF!+#REF!+#REF!+#REF!+#REF!+#REF!+#REF!+#REF!+#REF!+#REF!</f>
        <v>#REF!</v>
      </c>
      <c r="N73" s="9" t="e">
        <f>'11501'!N73+#REF!+#REF!+#REF!+#REF!+#REF!+#REF!+#REF!+#REF!+#REF!+#REF!+#REF!</f>
        <v>#REF!</v>
      </c>
      <c r="O73" s="9" t="e">
        <f>'11501'!O73+#REF!+#REF!+#REF!+#REF!+#REF!+#REF!+#REF!+#REF!+#REF!+#REF!+#REF!</f>
        <v>#REF!</v>
      </c>
      <c r="P73" s="9" t="e">
        <f>'11501'!P73+#REF!+#REF!+#REF!+#REF!+#REF!+#REF!+#REF!+#REF!+#REF!+#REF!+#REF!</f>
        <v>#REF!</v>
      </c>
      <c r="Q73" s="9" t="e">
        <f>'11501'!Q73+#REF!+#REF!+#REF!+#REF!+#REF!+#REF!+#REF!+#REF!+#REF!+#REF!+#REF!</f>
        <v>#REF!</v>
      </c>
      <c r="R73" s="9" t="e">
        <f>'11501'!R73+#REF!+#REF!+#REF!+#REF!+#REF!+#REF!+#REF!+#REF!+#REF!+#REF!+#REF!</f>
        <v>#REF!</v>
      </c>
      <c r="S73" s="9" t="e">
        <f>'11501'!S73+#REF!+#REF!+#REF!+#REF!+#REF!+#REF!+#REF!+#REF!+#REF!+#REF!+#REF!</f>
        <v>#REF!</v>
      </c>
      <c r="T73" s="9" t="e">
        <f>'11501'!T73+#REF!+#REF!+#REF!+#REF!+#REF!+#REF!+#REF!+#REF!+#REF!+#REF!+#REF!</f>
        <v>#REF!</v>
      </c>
      <c r="U73" s="9" t="e">
        <f>'11501'!U73+#REF!+#REF!+#REF!+#REF!+#REF!+#REF!+#REF!+#REF!+#REF!+#REF!+#REF!</f>
        <v>#REF!</v>
      </c>
      <c r="V73" s="9" t="e">
        <f>'11501'!V73+#REF!+#REF!+#REF!+#REF!+#REF!+#REF!+#REF!+#REF!+#REF!+#REF!+#REF!</f>
        <v>#REF!</v>
      </c>
      <c r="W73" s="9" t="e">
        <f>'11501'!W73+#REF!+#REF!+#REF!+#REF!+#REF!+#REF!+#REF!+#REF!+#REF!+#REF!+#REF!</f>
        <v>#REF!</v>
      </c>
      <c r="X73" s="9" t="e">
        <f>'11501'!X73+#REF!+#REF!+#REF!+#REF!+#REF!+#REF!+#REF!+#REF!+#REF!+#REF!+#REF!</f>
        <v>#REF!</v>
      </c>
      <c r="Y73" s="9" t="e">
        <f>'11501'!Y73+#REF!+#REF!+#REF!+#REF!+#REF!+#REF!+#REF!+#REF!+#REF!+#REF!+#REF!</f>
        <v>#REF!</v>
      </c>
      <c r="Z73" s="9" t="e">
        <f>'11501'!Z73+#REF!+#REF!+#REF!+#REF!+#REF!+#REF!+#REF!+#REF!+#REF!+#REF!+#REF!</f>
        <v>#REF!</v>
      </c>
      <c r="AA73" s="9" t="e">
        <f>'11501'!AA73+#REF!+#REF!+#REF!+#REF!+#REF!+#REF!+#REF!+#REF!+#REF!+#REF!+#REF!</f>
        <v>#REF!</v>
      </c>
      <c r="AB73" s="9" t="e">
        <f>'11501'!AB73+#REF!+#REF!+#REF!+#REF!+#REF!+#REF!+#REF!+#REF!+#REF!+#REF!+#REF!</f>
        <v>#REF!</v>
      </c>
      <c r="AC73" s="9" t="e">
        <f>'11501'!AC73+#REF!+#REF!+#REF!+#REF!+#REF!+#REF!+#REF!+#REF!+#REF!+#REF!+#REF!</f>
        <v>#REF!</v>
      </c>
      <c r="AD73" s="9" t="e">
        <f>'11501'!AD73+#REF!+#REF!+#REF!+#REF!+#REF!+#REF!+#REF!+#REF!+#REF!+#REF!+#REF!</f>
        <v>#REF!</v>
      </c>
      <c r="AE73" s="9" t="e">
        <f>'11501'!AE73+#REF!+#REF!+#REF!+#REF!+#REF!+#REF!+#REF!+#REF!+#REF!+#REF!+#REF!</f>
        <v>#REF!</v>
      </c>
      <c r="AF73" s="9" t="e">
        <f>'11501'!AF73+#REF!+#REF!+#REF!+#REF!+#REF!+#REF!+#REF!+#REF!+#REF!+#REF!+#REF!</f>
        <v>#REF!</v>
      </c>
    </row>
    <row r="74" spans="1:32" ht="19.5" customHeight="1">
      <c r="A74" s="43"/>
      <c r="B74" s="13" t="s">
        <v>22</v>
      </c>
      <c r="C74" s="9" t="e">
        <f>'11501'!C74+#REF!+#REF!+#REF!+#REF!+#REF!+#REF!+#REF!+#REF!+#REF!+#REF!+#REF!</f>
        <v>#REF!</v>
      </c>
      <c r="D74" s="9" t="e">
        <f>'11501'!D74+#REF!+#REF!+#REF!+#REF!+#REF!+#REF!+#REF!+#REF!+#REF!+#REF!+#REF!</f>
        <v>#REF!</v>
      </c>
      <c r="E74" s="9" t="e">
        <f>'11501'!E74+#REF!+#REF!+#REF!+#REF!+#REF!+#REF!+#REF!+#REF!+#REF!+#REF!+#REF!</f>
        <v>#REF!</v>
      </c>
      <c r="F74" s="9" t="e">
        <f>'11501'!F74+#REF!+#REF!+#REF!+#REF!+#REF!+#REF!+#REF!+#REF!+#REF!+#REF!+#REF!</f>
        <v>#REF!</v>
      </c>
      <c r="G74" s="9" t="e">
        <f>'11501'!G74+#REF!+#REF!+#REF!+#REF!+#REF!+#REF!+#REF!+#REF!+#REF!+#REF!+#REF!</f>
        <v>#REF!</v>
      </c>
      <c r="H74" s="9" t="e">
        <f>'11501'!H74+#REF!+#REF!+#REF!+#REF!+#REF!+#REF!+#REF!+#REF!+#REF!+#REF!+#REF!</f>
        <v>#REF!</v>
      </c>
      <c r="I74" s="9" t="e">
        <f>'11501'!I74+#REF!+#REF!+#REF!+#REF!+#REF!+#REF!+#REF!+#REF!+#REF!+#REF!+#REF!</f>
        <v>#REF!</v>
      </c>
      <c r="J74" s="9" t="e">
        <f>'11501'!J74+#REF!+#REF!+#REF!+#REF!+#REF!+#REF!+#REF!+#REF!+#REF!+#REF!+#REF!</f>
        <v>#REF!</v>
      </c>
      <c r="K74" s="9" t="e">
        <f>'11501'!K74+#REF!+#REF!+#REF!+#REF!+#REF!+#REF!+#REF!+#REF!+#REF!+#REF!+#REF!</f>
        <v>#REF!</v>
      </c>
      <c r="L74" s="9" t="e">
        <f>'11501'!L74+#REF!+#REF!+#REF!+#REF!+#REF!+#REF!+#REF!+#REF!+#REF!+#REF!+#REF!</f>
        <v>#REF!</v>
      </c>
      <c r="M74" s="9" t="e">
        <f>'11501'!M74+#REF!+#REF!+#REF!+#REF!+#REF!+#REF!+#REF!+#REF!+#REF!+#REF!+#REF!</f>
        <v>#REF!</v>
      </c>
      <c r="N74" s="9" t="e">
        <f>'11501'!N74+#REF!+#REF!+#REF!+#REF!+#REF!+#REF!+#REF!+#REF!+#REF!+#REF!+#REF!</f>
        <v>#REF!</v>
      </c>
      <c r="O74" s="9" t="e">
        <f>'11501'!O74+#REF!+#REF!+#REF!+#REF!+#REF!+#REF!+#REF!+#REF!+#REF!+#REF!+#REF!</f>
        <v>#REF!</v>
      </c>
      <c r="P74" s="9" t="e">
        <f>'11501'!P74+#REF!+#REF!+#REF!+#REF!+#REF!+#REF!+#REF!+#REF!+#REF!+#REF!+#REF!</f>
        <v>#REF!</v>
      </c>
      <c r="Q74" s="9" t="e">
        <f>'11501'!Q74+#REF!+#REF!+#REF!+#REF!+#REF!+#REF!+#REF!+#REF!+#REF!+#REF!+#REF!</f>
        <v>#REF!</v>
      </c>
      <c r="R74" s="9" t="e">
        <f>'11501'!R74+#REF!+#REF!+#REF!+#REF!+#REF!+#REF!+#REF!+#REF!+#REF!+#REF!+#REF!</f>
        <v>#REF!</v>
      </c>
      <c r="S74" s="9" t="e">
        <f>'11501'!S74+#REF!+#REF!+#REF!+#REF!+#REF!+#REF!+#REF!+#REF!+#REF!+#REF!+#REF!</f>
        <v>#REF!</v>
      </c>
      <c r="T74" s="9" t="e">
        <f>'11501'!T74+#REF!+#REF!+#REF!+#REF!+#REF!+#REF!+#REF!+#REF!+#REF!+#REF!+#REF!</f>
        <v>#REF!</v>
      </c>
      <c r="U74" s="9" t="e">
        <f>'11501'!U74+#REF!+#REF!+#REF!+#REF!+#REF!+#REF!+#REF!+#REF!+#REF!+#REF!+#REF!</f>
        <v>#REF!</v>
      </c>
      <c r="V74" s="9" t="e">
        <f>'11501'!V74+#REF!+#REF!+#REF!+#REF!+#REF!+#REF!+#REF!+#REF!+#REF!+#REF!+#REF!</f>
        <v>#REF!</v>
      </c>
      <c r="W74" s="9" t="e">
        <f>'11501'!W74+#REF!+#REF!+#REF!+#REF!+#REF!+#REF!+#REF!+#REF!+#REF!+#REF!+#REF!</f>
        <v>#REF!</v>
      </c>
      <c r="X74" s="9" t="e">
        <f>'11501'!X74+#REF!+#REF!+#REF!+#REF!+#REF!+#REF!+#REF!+#REF!+#REF!+#REF!+#REF!</f>
        <v>#REF!</v>
      </c>
      <c r="Y74" s="9" t="e">
        <f>'11501'!Y74+#REF!+#REF!+#REF!+#REF!+#REF!+#REF!+#REF!+#REF!+#REF!+#REF!+#REF!</f>
        <v>#REF!</v>
      </c>
      <c r="Z74" s="9" t="e">
        <f>'11501'!Z74+#REF!+#REF!+#REF!+#REF!+#REF!+#REF!+#REF!+#REF!+#REF!+#REF!+#REF!</f>
        <v>#REF!</v>
      </c>
      <c r="AA74" s="9" t="e">
        <f>'11501'!AA74+#REF!+#REF!+#REF!+#REF!+#REF!+#REF!+#REF!+#REF!+#REF!+#REF!+#REF!</f>
        <v>#REF!</v>
      </c>
      <c r="AB74" s="9" t="e">
        <f>'11501'!AB74+#REF!+#REF!+#REF!+#REF!+#REF!+#REF!+#REF!+#REF!+#REF!+#REF!+#REF!</f>
        <v>#REF!</v>
      </c>
      <c r="AC74" s="9" t="e">
        <f>'11501'!AC74+#REF!+#REF!+#REF!+#REF!+#REF!+#REF!+#REF!+#REF!+#REF!+#REF!+#REF!</f>
        <v>#REF!</v>
      </c>
      <c r="AD74" s="9" t="e">
        <f>'11501'!AD74+#REF!+#REF!+#REF!+#REF!+#REF!+#REF!+#REF!+#REF!+#REF!+#REF!+#REF!</f>
        <v>#REF!</v>
      </c>
      <c r="AE74" s="9" t="e">
        <f>'11501'!AE74+#REF!+#REF!+#REF!+#REF!+#REF!+#REF!+#REF!+#REF!+#REF!+#REF!+#REF!</f>
        <v>#REF!</v>
      </c>
      <c r="AF74" s="9" t="e">
        <f>'11501'!AF74+#REF!+#REF!+#REF!+#REF!+#REF!+#REF!+#REF!+#REF!+#REF!+#REF!+#REF!</f>
        <v>#REF!</v>
      </c>
    </row>
    <row r="75" spans="1:32" s="36" customFormat="1" ht="19.5" customHeight="1" thickBot="1">
      <c r="A75" s="33" t="s">
        <v>23</v>
      </c>
      <c r="B75" s="34"/>
      <c r="C75" s="35" t="e">
        <f>'11501'!C75+#REF!+#REF!+#REF!+#REF!+#REF!+#REF!+#REF!+#REF!+#REF!+#REF!+#REF!</f>
        <v>#REF!</v>
      </c>
      <c r="D75" s="35" t="e">
        <f>'11501'!D75+#REF!+#REF!+#REF!+#REF!+#REF!+#REF!+#REF!+#REF!+#REF!+#REF!+#REF!</f>
        <v>#REF!</v>
      </c>
      <c r="E75" s="35" t="e">
        <f>'11501'!E75+#REF!+#REF!+#REF!+#REF!+#REF!+#REF!+#REF!+#REF!+#REF!+#REF!+#REF!</f>
        <v>#REF!</v>
      </c>
      <c r="F75" s="35" t="e">
        <f>'11501'!F75+#REF!+#REF!+#REF!+#REF!+#REF!+#REF!+#REF!+#REF!+#REF!+#REF!+#REF!</f>
        <v>#REF!</v>
      </c>
      <c r="G75" s="35" t="e">
        <f>'11501'!G75+#REF!+#REF!+#REF!+#REF!+#REF!+#REF!+#REF!+#REF!+#REF!+#REF!+#REF!</f>
        <v>#REF!</v>
      </c>
      <c r="H75" s="35" t="e">
        <f>'11501'!H75+#REF!+#REF!+#REF!+#REF!+#REF!+#REF!+#REF!+#REF!+#REF!+#REF!+#REF!</f>
        <v>#REF!</v>
      </c>
      <c r="I75" s="35" t="e">
        <f>'11501'!I75+#REF!+#REF!+#REF!+#REF!+#REF!+#REF!+#REF!+#REF!+#REF!+#REF!+#REF!</f>
        <v>#REF!</v>
      </c>
      <c r="J75" s="35" t="e">
        <f>'11501'!J75+#REF!+#REF!+#REF!+#REF!+#REF!+#REF!+#REF!+#REF!+#REF!+#REF!+#REF!</f>
        <v>#REF!</v>
      </c>
      <c r="K75" s="35" t="e">
        <f>'11501'!K75+#REF!+#REF!+#REF!+#REF!+#REF!+#REF!+#REF!+#REF!+#REF!+#REF!+#REF!</f>
        <v>#REF!</v>
      </c>
      <c r="L75" s="35" t="e">
        <f>'11501'!L75+#REF!+#REF!+#REF!+#REF!+#REF!+#REF!+#REF!+#REF!+#REF!+#REF!+#REF!</f>
        <v>#REF!</v>
      </c>
      <c r="M75" s="35" t="e">
        <f>'11501'!M75+#REF!+#REF!+#REF!+#REF!+#REF!+#REF!+#REF!+#REF!+#REF!+#REF!+#REF!</f>
        <v>#REF!</v>
      </c>
      <c r="N75" s="35" t="e">
        <f>'11501'!N75+#REF!+#REF!+#REF!+#REF!+#REF!+#REF!+#REF!+#REF!+#REF!+#REF!+#REF!</f>
        <v>#REF!</v>
      </c>
      <c r="O75" s="35" t="e">
        <f>'11501'!O75+#REF!+#REF!+#REF!+#REF!+#REF!+#REF!+#REF!+#REF!+#REF!+#REF!+#REF!</f>
        <v>#REF!</v>
      </c>
      <c r="P75" s="35" t="e">
        <f>'11501'!P75+#REF!+#REF!+#REF!+#REF!+#REF!+#REF!+#REF!+#REF!+#REF!+#REF!+#REF!</f>
        <v>#REF!</v>
      </c>
      <c r="Q75" s="35" t="e">
        <f>'11501'!Q75+#REF!+#REF!+#REF!+#REF!+#REF!+#REF!+#REF!+#REF!+#REF!+#REF!+#REF!</f>
        <v>#REF!</v>
      </c>
      <c r="R75" s="35" t="e">
        <f>'11501'!R75+#REF!+#REF!+#REF!+#REF!+#REF!+#REF!+#REF!+#REF!+#REF!+#REF!+#REF!</f>
        <v>#REF!</v>
      </c>
      <c r="S75" s="35" t="e">
        <f>'11501'!S75+#REF!+#REF!+#REF!+#REF!+#REF!+#REF!+#REF!+#REF!+#REF!+#REF!+#REF!</f>
        <v>#REF!</v>
      </c>
      <c r="T75" s="35" t="e">
        <f>'11501'!T75+#REF!+#REF!+#REF!+#REF!+#REF!+#REF!+#REF!+#REF!+#REF!+#REF!+#REF!</f>
        <v>#REF!</v>
      </c>
      <c r="U75" s="35" t="e">
        <f>'11501'!U75+#REF!+#REF!+#REF!+#REF!+#REF!+#REF!+#REF!+#REF!+#REF!+#REF!+#REF!</f>
        <v>#REF!</v>
      </c>
      <c r="V75" s="35" t="e">
        <f>'11501'!V75+#REF!+#REF!+#REF!+#REF!+#REF!+#REF!+#REF!+#REF!+#REF!+#REF!+#REF!</f>
        <v>#REF!</v>
      </c>
      <c r="W75" s="35" t="e">
        <f>'11501'!W75+#REF!+#REF!+#REF!+#REF!+#REF!+#REF!+#REF!+#REF!+#REF!+#REF!+#REF!</f>
        <v>#REF!</v>
      </c>
      <c r="X75" s="35" t="e">
        <f>'11501'!X75+#REF!+#REF!+#REF!+#REF!+#REF!+#REF!+#REF!+#REF!+#REF!+#REF!+#REF!</f>
        <v>#REF!</v>
      </c>
      <c r="Y75" s="35" t="e">
        <f>'11501'!Y75+#REF!+#REF!+#REF!+#REF!+#REF!+#REF!+#REF!+#REF!+#REF!+#REF!+#REF!</f>
        <v>#REF!</v>
      </c>
      <c r="Z75" s="35" t="e">
        <f>'11501'!Z75+#REF!+#REF!+#REF!+#REF!+#REF!+#REF!+#REF!+#REF!+#REF!+#REF!+#REF!</f>
        <v>#REF!</v>
      </c>
      <c r="AA75" s="35" t="e">
        <f>'11501'!AA75+#REF!+#REF!+#REF!+#REF!+#REF!+#REF!+#REF!+#REF!+#REF!+#REF!+#REF!</f>
        <v>#REF!</v>
      </c>
      <c r="AB75" s="35" t="e">
        <f>'11501'!AB75+#REF!+#REF!+#REF!+#REF!+#REF!+#REF!+#REF!+#REF!+#REF!+#REF!+#REF!</f>
        <v>#REF!</v>
      </c>
      <c r="AC75" s="35" t="e">
        <f>'11501'!AC75+#REF!+#REF!+#REF!+#REF!+#REF!+#REF!+#REF!+#REF!+#REF!+#REF!+#REF!</f>
        <v>#REF!</v>
      </c>
      <c r="AD75" s="35" t="e">
        <f>'11501'!AD75+#REF!+#REF!+#REF!+#REF!+#REF!+#REF!+#REF!+#REF!+#REF!+#REF!+#REF!</f>
        <v>#REF!</v>
      </c>
      <c r="AE75" s="35" t="e">
        <f>'11501'!AE75+#REF!+#REF!+#REF!+#REF!+#REF!+#REF!+#REF!+#REF!+#REF!+#REF!+#REF!</f>
        <v>#REF!</v>
      </c>
      <c r="AF75" s="35" t="e">
        <f>'11501'!AF75+#REF!+#REF!+#REF!+#REF!+#REF!+#REF!+#REF!+#REF!+#REF!+#REF!+#REF!</f>
        <v>#REF!</v>
      </c>
    </row>
    <row r="76" spans="1:32" ht="19.5" customHeight="1">
      <c r="A76" s="41" t="s">
        <v>37</v>
      </c>
      <c r="B76" s="8" t="s">
        <v>19</v>
      </c>
      <c r="C76" s="9" t="e">
        <f>'11501'!C76+#REF!+#REF!+#REF!+#REF!+#REF!+#REF!+#REF!+#REF!+#REF!+#REF!+#REF!</f>
        <v>#REF!</v>
      </c>
      <c r="D76" s="9" t="e">
        <f>'11501'!D76+#REF!+#REF!+#REF!+#REF!+#REF!+#REF!+#REF!+#REF!+#REF!+#REF!+#REF!</f>
        <v>#REF!</v>
      </c>
      <c r="E76" s="9" t="e">
        <f>'11501'!E76+#REF!+#REF!+#REF!+#REF!+#REF!+#REF!+#REF!+#REF!+#REF!+#REF!+#REF!</f>
        <v>#REF!</v>
      </c>
      <c r="F76" s="9" t="e">
        <f>'11501'!F76+#REF!+#REF!+#REF!+#REF!+#REF!+#REF!+#REF!+#REF!+#REF!+#REF!+#REF!</f>
        <v>#REF!</v>
      </c>
      <c r="G76" s="9" t="e">
        <f>'11501'!G76+#REF!+#REF!+#REF!+#REF!+#REF!+#REF!+#REF!+#REF!+#REF!+#REF!+#REF!</f>
        <v>#REF!</v>
      </c>
      <c r="H76" s="9" t="e">
        <f>'11501'!H76+#REF!+#REF!+#REF!+#REF!+#REF!+#REF!+#REF!+#REF!+#REF!+#REF!+#REF!</f>
        <v>#REF!</v>
      </c>
      <c r="I76" s="9" t="e">
        <f>'11501'!I76+#REF!+#REF!+#REF!+#REF!+#REF!+#REF!+#REF!+#REF!+#REF!+#REF!+#REF!</f>
        <v>#REF!</v>
      </c>
      <c r="J76" s="9" t="e">
        <f>'11501'!J76+#REF!+#REF!+#REF!+#REF!+#REF!+#REF!+#REF!+#REF!+#REF!+#REF!+#REF!</f>
        <v>#REF!</v>
      </c>
      <c r="K76" s="9" t="e">
        <f>'11501'!K76+#REF!+#REF!+#REF!+#REF!+#REF!+#REF!+#REF!+#REF!+#REF!+#REF!+#REF!</f>
        <v>#REF!</v>
      </c>
      <c r="L76" s="9" t="e">
        <f>'11501'!L76+#REF!+#REF!+#REF!+#REF!+#REF!+#REF!+#REF!+#REF!+#REF!+#REF!+#REF!</f>
        <v>#REF!</v>
      </c>
      <c r="M76" s="9" t="e">
        <f>'11501'!M76+#REF!+#REF!+#REF!+#REF!+#REF!+#REF!+#REF!+#REF!+#REF!+#REF!+#REF!</f>
        <v>#REF!</v>
      </c>
      <c r="N76" s="9" t="e">
        <f>'11501'!N76+#REF!+#REF!+#REF!+#REF!+#REF!+#REF!+#REF!+#REF!+#REF!+#REF!+#REF!</f>
        <v>#REF!</v>
      </c>
      <c r="O76" s="9" t="e">
        <f>'11501'!O76+#REF!+#REF!+#REF!+#REF!+#REF!+#REF!+#REF!+#REF!+#REF!+#REF!+#REF!</f>
        <v>#REF!</v>
      </c>
      <c r="P76" s="9" t="e">
        <f>'11501'!P76+#REF!+#REF!+#REF!+#REF!+#REF!+#REF!+#REF!+#REF!+#REF!+#REF!+#REF!</f>
        <v>#REF!</v>
      </c>
      <c r="Q76" s="9" t="e">
        <f>'11501'!Q76+#REF!+#REF!+#REF!+#REF!+#REF!+#REF!+#REF!+#REF!+#REF!+#REF!+#REF!</f>
        <v>#REF!</v>
      </c>
      <c r="R76" s="9" t="e">
        <f>'11501'!R76+#REF!+#REF!+#REF!+#REF!+#REF!+#REF!+#REF!+#REF!+#REF!+#REF!+#REF!</f>
        <v>#REF!</v>
      </c>
      <c r="S76" s="9" t="e">
        <f>'11501'!S76+#REF!+#REF!+#REF!+#REF!+#REF!+#REF!+#REF!+#REF!+#REF!+#REF!+#REF!</f>
        <v>#REF!</v>
      </c>
      <c r="T76" s="9" t="e">
        <f>'11501'!T76+#REF!+#REF!+#REF!+#REF!+#REF!+#REF!+#REF!+#REF!+#REF!+#REF!+#REF!</f>
        <v>#REF!</v>
      </c>
      <c r="U76" s="9" t="e">
        <f>'11501'!U76+#REF!+#REF!+#REF!+#REF!+#REF!+#REF!+#REF!+#REF!+#REF!+#REF!+#REF!</f>
        <v>#REF!</v>
      </c>
      <c r="V76" s="9" t="e">
        <f>'11501'!V76+#REF!+#REF!+#REF!+#REF!+#REF!+#REF!+#REF!+#REF!+#REF!+#REF!+#REF!</f>
        <v>#REF!</v>
      </c>
      <c r="W76" s="9" t="e">
        <f>'11501'!W76+#REF!+#REF!+#REF!+#REF!+#REF!+#REF!+#REF!+#REF!+#REF!+#REF!+#REF!</f>
        <v>#REF!</v>
      </c>
      <c r="X76" s="9" t="e">
        <f>'11501'!X76+#REF!+#REF!+#REF!+#REF!+#REF!+#REF!+#REF!+#REF!+#REF!+#REF!+#REF!</f>
        <v>#REF!</v>
      </c>
      <c r="Y76" s="9" t="e">
        <f>'11501'!Y76+#REF!+#REF!+#REF!+#REF!+#REF!+#REF!+#REF!+#REF!+#REF!+#REF!+#REF!</f>
        <v>#REF!</v>
      </c>
      <c r="Z76" s="9" t="e">
        <f>'11501'!Z76+#REF!+#REF!+#REF!+#REF!+#REF!+#REF!+#REF!+#REF!+#REF!+#REF!+#REF!</f>
        <v>#REF!</v>
      </c>
      <c r="AA76" s="9" t="e">
        <f>'11501'!AA76+#REF!+#REF!+#REF!+#REF!+#REF!+#REF!+#REF!+#REF!+#REF!+#REF!+#REF!</f>
        <v>#REF!</v>
      </c>
      <c r="AB76" s="9" t="e">
        <f>'11501'!AB76+#REF!+#REF!+#REF!+#REF!+#REF!+#REF!+#REF!+#REF!+#REF!+#REF!+#REF!</f>
        <v>#REF!</v>
      </c>
      <c r="AC76" s="9" t="e">
        <f>'11501'!AC76+#REF!+#REF!+#REF!+#REF!+#REF!+#REF!+#REF!+#REF!+#REF!+#REF!+#REF!</f>
        <v>#REF!</v>
      </c>
      <c r="AD76" s="9" t="e">
        <f>'11501'!AD76+#REF!+#REF!+#REF!+#REF!+#REF!+#REF!+#REF!+#REF!+#REF!+#REF!+#REF!</f>
        <v>#REF!</v>
      </c>
      <c r="AE76" s="9" t="e">
        <f>'11501'!AE76+#REF!+#REF!+#REF!+#REF!+#REF!+#REF!+#REF!+#REF!+#REF!+#REF!+#REF!</f>
        <v>#REF!</v>
      </c>
      <c r="AF76" s="9" t="e">
        <f>'11501'!AF76+#REF!+#REF!+#REF!+#REF!+#REF!+#REF!+#REF!+#REF!+#REF!+#REF!+#REF!</f>
        <v>#REF!</v>
      </c>
    </row>
    <row r="77" spans="1:32" ht="19.5" customHeight="1">
      <c r="A77" s="42"/>
      <c r="B77" s="13" t="s">
        <v>20</v>
      </c>
      <c r="C77" s="9" t="e">
        <f>'11501'!C77+#REF!+#REF!+#REF!+#REF!+#REF!+#REF!+#REF!+#REF!+#REF!+#REF!+#REF!</f>
        <v>#REF!</v>
      </c>
      <c r="D77" s="9" t="e">
        <f>'11501'!D77+#REF!+#REF!+#REF!+#REF!+#REF!+#REF!+#REF!+#REF!+#REF!+#REF!+#REF!</f>
        <v>#REF!</v>
      </c>
      <c r="E77" s="9" t="e">
        <f>'11501'!E77+#REF!+#REF!+#REF!+#REF!+#REF!+#REF!+#REF!+#REF!+#REF!+#REF!+#REF!</f>
        <v>#REF!</v>
      </c>
      <c r="F77" s="9" t="e">
        <f>'11501'!F77+#REF!+#REF!+#REF!+#REF!+#REF!+#REF!+#REF!+#REF!+#REF!+#REF!+#REF!</f>
        <v>#REF!</v>
      </c>
      <c r="G77" s="9" t="e">
        <f>'11501'!G77+#REF!+#REF!+#REF!+#REF!+#REF!+#REF!+#REF!+#REF!+#REF!+#REF!+#REF!</f>
        <v>#REF!</v>
      </c>
      <c r="H77" s="9" t="e">
        <f>'11501'!H77+#REF!+#REF!+#REF!+#REF!+#REF!+#REF!+#REF!+#REF!+#REF!+#REF!+#REF!</f>
        <v>#REF!</v>
      </c>
      <c r="I77" s="9" t="e">
        <f>'11501'!I77+#REF!+#REF!+#REF!+#REF!+#REF!+#REF!+#REF!+#REF!+#REF!+#REF!+#REF!</f>
        <v>#REF!</v>
      </c>
      <c r="J77" s="9" t="e">
        <f>'11501'!J77+#REF!+#REF!+#REF!+#REF!+#REF!+#REF!+#REF!+#REF!+#REF!+#REF!+#REF!</f>
        <v>#REF!</v>
      </c>
      <c r="K77" s="9" t="e">
        <f>'11501'!K77+#REF!+#REF!+#REF!+#REF!+#REF!+#REF!+#REF!+#REF!+#REF!+#REF!+#REF!</f>
        <v>#REF!</v>
      </c>
      <c r="L77" s="9" t="e">
        <f>'11501'!L77+#REF!+#REF!+#REF!+#REF!+#REF!+#REF!+#REF!+#REF!+#REF!+#REF!+#REF!</f>
        <v>#REF!</v>
      </c>
      <c r="M77" s="9" t="e">
        <f>'11501'!M77+#REF!+#REF!+#REF!+#REF!+#REF!+#REF!+#REF!+#REF!+#REF!+#REF!+#REF!</f>
        <v>#REF!</v>
      </c>
      <c r="N77" s="9" t="e">
        <f>'11501'!N77+#REF!+#REF!+#REF!+#REF!+#REF!+#REF!+#REF!+#REF!+#REF!+#REF!+#REF!</f>
        <v>#REF!</v>
      </c>
      <c r="O77" s="9" t="e">
        <f>'11501'!O77+#REF!+#REF!+#REF!+#REF!+#REF!+#REF!+#REF!+#REF!+#REF!+#REF!+#REF!</f>
        <v>#REF!</v>
      </c>
      <c r="P77" s="9" t="e">
        <f>'11501'!P77+#REF!+#REF!+#REF!+#REF!+#REF!+#REF!+#REF!+#REF!+#REF!+#REF!+#REF!</f>
        <v>#REF!</v>
      </c>
      <c r="Q77" s="9" t="e">
        <f>'11501'!Q77+#REF!+#REF!+#REF!+#REF!+#REF!+#REF!+#REF!+#REF!+#REF!+#REF!+#REF!</f>
        <v>#REF!</v>
      </c>
      <c r="R77" s="9" t="e">
        <f>'11501'!R77+#REF!+#REF!+#REF!+#REF!+#REF!+#REF!+#REF!+#REF!+#REF!+#REF!+#REF!</f>
        <v>#REF!</v>
      </c>
      <c r="S77" s="9" t="e">
        <f>'11501'!S77+#REF!+#REF!+#REF!+#REF!+#REF!+#REF!+#REF!+#REF!+#REF!+#REF!+#REF!</f>
        <v>#REF!</v>
      </c>
      <c r="T77" s="9" t="e">
        <f>'11501'!T77+#REF!+#REF!+#REF!+#REF!+#REF!+#REF!+#REF!+#REF!+#REF!+#REF!+#REF!</f>
        <v>#REF!</v>
      </c>
      <c r="U77" s="9" t="e">
        <f>'11501'!U77+#REF!+#REF!+#REF!+#REF!+#REF!+#REF!+#REF!+#REF!+#REF!+#REF!+#REF!</f>
        <v>#REF!</v>
      </c>
      <c r="V77" s="9" t="e">
        <f>'11501'!V77+#REF!+#REF!+#REF!+#REF!+#REF!+#REF!+#REF!+#REF!+#REF!+#REF!+#REF!</f>
        <v>#REF!</v>
      </c>
      <c r="W77" s="9" t="e">
        <f>'11501'!W77+#REF!+#REF!+#REF!+#REF!+#REF!+#REF!+#REF!+#REF!+#REF!+#REF!+#REF!</f>
        <v>#REF!</v>
      </c>
      <c r="X77" s="9" t="e">
        <f>'11501'!X77+#REF!+#REF!+#REF!+#REF!+#REF!+#REF!+#REF!+#REF!+#REF!+#REF!+#REF!</f>
        <v>#REF!</v>
      </c>
      <c r="Y77" s="9" t="e">
        <f>'11501'!Y77+#REF!+#REF!+#REF!+#REF!+#REF!+#REF!+#REF!+#REF!+#REF!+#REF!+#REF!</f>
        <v>#REF!</v>
      </c>
      <c r="Z77" s="9" t="e">
        <f>'11501'!Z77+#REF!+#REF!+#REF!+#REF!+#REF!+#REF!+#REF!+#REF!+#REF!+#REF!+#REF!</f>
        <v>#REF!</v>
      </c>
      <c r="AA77" s="9" t="e">
        <f>'11501'!AA77+#REF!+#REF!+#REF!+#REF!+#REF!+#REF!+#REF!+#REF!+#REF!+#REF!+#REF!</f>
        <v>#REF!</v>
      </c>
      <c r="AB77" s="9" t="e">
        <f>'11501'!AB77+#REF!+#REF!+#REF!+#REF!+#REF!+#REF!+#REF!+#REF!+#REF!+#REF!+#REF!</f>
        <v>#REF!</v>
      </c>
      <c r="AC77" s="9" t="e">
        <f>'11501'!AC77+#REF!+#REF!+#REF!+#REF!+#REF!+#REF!+#REF!+#REF!+#REF!+#REF!+#REF!</f>
        <v>#REF!</v>
      </c>
      <c r="AD77" s="9" t="e">
        <f>'11501'!AD77+#REF!+#REF!+#REF!+#REF!+#REF!+#REF!+#REF!+#REF!+#REF!+#REF!+#REF!</f>
        <v>#REF!</v>
      </c>
      <c r="AE77" s="9" t="e">
        <f>'11501'!AE77+#REF!+#REF!+#REF!+#REF!+#REF!+#REF!+#REF!+#REF!+#REF!+#REF!+#REF!</f>
        <v>#REF!</v>
      </c>
      <c r="AF77" s="9" t="e">
        <f>'11501'!AF77+#REF!+#REF!+#REF!+#REF!+#REF!+#REF!+#REF!+#REF!+#REF!+#REF!+#REF!</f>
        <v>#REF!</v>
      </c>
    </row>
    <row r="78" spans="1:32" ht="19.5" customHeight="1">
      <c r="A78" s="42"/>
      <c r="B78" s="13" t="s">
        <v>21</v>
      </c>
      <c r="C78" s="9" t="e">
        <f>'11501'!C78+#REF!+#REF!+#REF!+#REF!+#REF!+#REF!+#REF!+#REF!+#REF!+#REF!+#REF!</f>
        <v>#REF!</v>
      </c>
      <c r="D78" s="9" t="e">
        <f>'11501'!D78+#REF!+#REF!+#REF!+#REF!+#REF!+#REF!+#REF!+#REF!+#REF!+#REF!+#REF!</f>
        <v>#REF!</v>
      </c>
      <c r="E78" s="9" t="e">
        <f>'11501'!E78+#REF!+#REF!+#REF!+#REF!+#REF!+#REF!+#REF!+#REF!+#REF!+#REF!+#REF!</f>
        <v>#REF!</v>
      </c>
      <c r="F78" s="9" t="e">
        <f>'11501'!F78+#REF!+#REF!+#REF!+#REF!+#REF!+#REF!+#REF!+#REF!+#REF!+#REF!+#REF!</f>
        <v>#REF!</v>
      </c>
      <c r="G78" s="9" t="e">
        <f>'11501'!G78+#REF!+#REF!+#REF!+#REF!+#REF!+#REF!+#REF!+#REF!+#REF!+#REF!+#REF!</f>
        <v>#REF!</v>
      </c>
      <c r="H78" s="9" t="e">
        <f>'11501'!H78+#REF!+#REF!+#REF!+#REF!+#REF!+#REF!+#REF!+#REF!+#REF!+#REF!+#REF!</f>
        <v>#REF!</v>
      </c>
      <c r="I78" s="9" t="e">
        <f>'11501'!I78+#REF!+#REF!+#REF!+#REF!+#REF!+#REF!+#REF!+#REF!+#REF!+#REF!+#REF!</f>
        <v>#REF!</v>
      </c>
      <c r="J78" s="9" t="e">
        <f>'11501'!J78+#REF!+#REF!+#REF!+#REF!+#REF!+#REF!+#REF!+#REF!+#REF!+#REF!+#REF!</f>
        <v>#REF!</v>
      </c>
      <c r="K78" s="9" t="e">
        <f>'11501'!K78+#REF!+#REF!+#REF!+#REF!+#REF!+#REF!+#REF!+#REF!+#REF!+#REF!+#REF!</f>
        <v>#REF!</v>
      </c>
      <c r="L78" s="9" t="e">
        <f>'11501'!L78+#REF!+#REF!+#REF!+#REF!+#REF!+#REF!+#REF!+#REF!+#REF!+#REF!+#REF!</f>
        <v>#REF!</v>
      </c>
      <c r="M78" s="9" t="e">
        <f>'11501'!M78+#REF!+#REF!+#REF!+#REF!+#REF!+#REF!+#REF!+#REF!+#REF!+#REF!+#REF!</f>
        <v>#REF!</v>
      </c>
      <c r="N78" s="9" t="e">
        <f>'11501'!N78+#REF!+#REF!+#REF!+#REF!+#REF!+#REF!+#REF!+#REF!+#REF!+#REF!+#REF!</f>
        <v>#REF!</v>
      </c>
      <c r="O78" s="9" t="e">
        <f>'11501'!O78+#REF!+#REF!+#REF!+#REF!+#REF!+#REF!+#REF!+#REF!+#REF!+#REF!+#REF!</f>
        <v>#REF!</v>
      </c>
      <c r="P78" s="9" t="e">
        <f>'11501'!P78+#REF!+#REF!+#REF!+#REF!+#REF!+#REF!+#REF!+#REF!+#REF!+#REF!+#REF!</f>
        <v>#REF!</v>
      </c>
      <c r="Q78" s="9" t="e">
        <f>'11501'!Q78+#REF!+#REF!+#REF!+#REF!+#REF!+#REF!+#REF!+#REF!+#REF!+#REF!+#REF!</f>
        <v>#REF!</v>
      </c>
      <c r="R78" s="9" t="e">
        <f>'11501'!R78+#REF!+#REF!+#REF!+#REF!+#REF!+#REF!+#REF!+#REF!+#REF!+#REF!+#REF!</f>
        <v>#REF!</v>
      </c>
      <c r="S78" s="9" t="e">
        <f>'11501'!S78+#REF!+#REF!+#REF!+#REF!+#REF!+#REF!+#REF!+#REF!+#REF!+#REF!+#REF!</f>
        <v>#REF!</v>
      </c>
      <c r="T78" s="9" t="e">
        <f>'11501'!T78+#REF!+#REF!+#REF!+#REF!+#REF!+#REF!+#REF!+#REF!+#REF!+#REF!+#REF!</f>
        <v>#REF!</v>
      </c>
      <c r="U78" s="9" t="e">
        <f>'11501'!U78+#REF!+#REF!+#REF!+#REF!+#REF!+#REF!+#REF!+#REF!+#REF!+#REF!+#REF!</f>
        <v>#REF!</v>
      </c>
      <c r="V78" s="9" t="e">
        <f>'11501'!V78+#REF!+#REF!+#REF!+#REF!+#REF!+#REF!+#REF!+#REF!+#REF!+#REF!+#REF!</f>
        <v>#REF!</v>
      </c>
      <c r="W78" s="9" t="e">
        <f>'11501'!W78+#REF!+#REF!+#REF!+#REF!+#REF!+#REF!+#REF!+#REF!+#REF!+#REF!+#REF!</f>
        <v>#REF!</v>
      </c>
      <c r="X78" s="9" t="e">
        <f>'11501'!X78+#REF!+#REF!+#REF!+#REF!+#REF!+#REF!+#REF!+#REF!+#REF!+#REF!+#REF!</f>
        <v>#REF!</v>
      </c>
      <c r="Y78" s="9" t="e">
        <f>'11501'!Y78+#REF!+#REF!+#REF!+#REF!+#REF!+#REF!+#REF!+#REF!+#REF!+#REF!+#REF!</f>
        <v>#REF!</v>
      </c>
      <c r="Z78" s="9" t="e">
        <f>'11501'!Z78+#REF!+#REF!+#REF!+#REF!+#REF!+#REF!+#REF!+#REF!+#REF!+#REF!+#REF!</f>
        <v>#REF!</v>
      </c>
      <c r="AA78" s="9" t="e">
        <f>'11501'!AA78+#REF!+#REF!+#REF!+#REF!+#REF!+#REF!+#REF!+#REF!+#REF!+#REF!+#REF!</f>
        <v>#REF!</v>
      </c>
      <c r="AB78" s="9" t="e">
        <f>'11501'!AB78+#REF!+#REF!+#REF!+#REF!+#REF!+#REF!+#REF!+#REF!+#REF!+#REF!+#REF!</f>
        <v>#REF!</v>
      </c>
      <c r="AC78" s="9" t="e">
        <f>'11501'!AC78+#REF!+#REF!+#REF!+#REF!+#REF!+#REF!+#REF!+#REF!+#REF!+#REF!+#REF!</f>
        <v>#REF!</v>
      </c>
      <c r="AD78" s="9" t="e">
        <f>'11501'!AD78+#REF!+#REF!+#REF!+#REF!+#REF!+#REF!+#REF!+#REF!+#REF!+#REF!+#REF!</f>
        <v>#REF!</v>
      </c>
      <c r="AE78" s="9" t="e">
        <f>'11501'!AE78+#REF!+#REF!+#REF!+#REF!+#REF!+#REF!+#REF!+#REF!+#REF!+#REF!+#REF!</f>
        <v>#REF!</v>
      </c>
      <c r="AF78" s="9" t="e">
        <f>'11501'!AF78+#REF!+#REF!+#REF!+#REF!+#REF!+#REF!+#REF!+#REF!+#REF!+#REF!+#REF!</f>
        <v>#REF!</v>
      </c>
    </row>
    <row r="79" spans="1:32" ht="19.5" customHeight="1">
      <c r="A79" s="43"/>
      <c r="B79" s="13" t="s">
        <v>22</v>
      </c>
      <c r="C79" s="9" t="e">
        <f>'11501'!C79+#REF!+#REF!+#REF!+#REF!+#REF!+#REF!+#REF!+#REF!+#REF!+#REF!+#REF!</f>
        <v>#REF!</v>
      </c>
      <c r="D79" s="9" t="e">
        <f>'11501'!D79+#REF!+#REF!+#REF!+#REF!+#REF!+#REF!+#REF!+#REF!+#REF!+#REF!+#REF!</f>
        <v>#REF!</v>
      </c>
      <c r="E79" s="9" t="e">
        <f>'11501'!E79+#REF!+#REF!+#REF!+#REF!+#REF!+#REF!+#REF!+#REF!+#REF!+#REF!+#REF!</f>
        <v>#REF!</v>
      </c>
      <c r="F79" s="9" t="e">
        <f>'11501'!F79+#REF!+#REF!+#REF!+#REF!+#REF!+#REF!+#REF!+#REF!+#REF!+#REF!+#REF!</f>
        <v>#REF!</v>
      </c>
      <c r="G79" s="9" t="e">
        <f>'11501'!G79+#REF!+#REF!+#REF!+#REF!+#REF!+#REF!+#REF!+#REF!+#REF!+#REF!+#REF!</f>
        <v>#REF!</v>
      </c>
      <c r="H79" s="9" t="e">
        <f>'11501'!H79+#REF!+#REF!+#REF!+#REF!+#REF!+#REF!+#REF!+#REF!+#REF!+#REF!+#REF!</f>
        <v>#REF!</v>
      </c>
      <c r="I79" s="9" t="e">
        <f>'11501'!I79+#REF!+#REF!+#REF!+#REF!+#REF!+#REF!+#REF!+#REF!+#REF!+#REF!+#REF!</f>
        <v>#REF!</v>
      </c>
      <c r="J79" s="9" t="e">
        <f>'11501'!J79+#REF!+#REF!+#REF!+#REF!+#REF!+#REF!+#REF!+#REF!+#REF!+#REF!+#REF!</f>
        <v>#REF!</v>
      </c>
      <c r="K79" s="9" t="e">
        <f>'11501'!K79+#REF!+#REF!+#REF!+#REF!+#REF!+#REF!+#REF!+#REF!+#REF!+#REF!+#REF!</f>
        <v>#REF!</v>
      </c>
      <c r="L79" s="9" t="e">
        <f>'11501'!L79+#REF!+#REF!+#REF!+#REF!+#REF!+#REF!+#REF!+#REF!+#REF!+#REF!+#REF!</f>
        <v>#REF!</v>
      </c>
      <c r="M79" s="9" t="e">
        <f>'11501'!M79+#REF!+#REF!+#REF!+#REF!+#REF!+#REF!+#REF!+#REF!+#REF!+#REF!+#REF!</f>
        <v>#REF!</v>
      </c>
      <c r="N79" s="9" t="e">
        <f>'11501'!N79+#REF!+#REF!+#REF!+#REF!+#REF!+#REF!+#REF!+#REF!+#REF!+#REF!+#REF!</f>
        <v>#REF!</v>
      </c>
      <c r="O79" s="9" t="e">
        <f>'11501'!O79+#REF!+#REF!+#REF!+#REF!+#REF!+#REF!+#REF!+#REF!+#REF!+#REF!+#REF!</f>
        <v>#REF!</v>
      </c>
      <c r="P79" s="9" t="e">
        <f>'11501'!P79+#REF!+#REF!+#REF!+#REF!+#REF!+#REF!+#REF!+#REF!+#REF!+#REF!+#REF!</f>
        <v>#REF!</v>
      </c>
      <c r="Q79" s="9" t="e">
        <f>'11501'!Q79+#REF!+#REF!+#REF!+#REF!+#REF!+#REF!+#REF!+#REF!+#REF!+#REF!+#REF!</f>
        <v>#REF!</v>
      </c>
      <c r="R79" s="9" t="e">
        <f>'11501'!R79+#REF!+#REF!+#REF!+#REF!+#REF!+#REF!+#REF!+#REF!+#REF!+#REF!+#REF!</f>
        <v>#REF!</v>
      </c>
      <c r="S79" s="9" t="e">
        <f>'11501'!S79+#REF!+#REF!+#REF!+#REF!+#REF!+#REF!+#REF!+#REF!+#REF!+#REF!+#REF!</f>
        <v>#REF!</v>
      </c>
      <c r="T79" s="9" t="e">
        <f>'11501'!T79+#REF!+#REF!+#REF!+#REF!+#REF!+#REF!+#REF!+#REF!+#REF!+#REF!+#REF!</f>
        <v>#REF!</v>
      </c>
      <c r="U79" s="9" t="e">
        <f>'11501'!U79+#REF!+#REF!+#REF!+#REF!+#REF!+#REF!+#REF!+#REF!+#REF!+#REF!+#REF!</f>
        <v>#REF!</v>
      </c>
      <c r="V79" s="9" t="e">
        <f>'11501'!V79+#REF!+#REF!+#REF!+#REF!+#REF!+#REF!+#REF!+#REF!+#REF!+#REF!+#REF!</f>
        <v>#REF!</v>
      </c>
      <c r="W79" s="9" t="e">
        <f>'11501'!W79+#REF!+#REF!+#REF!+#REF!+#REF!+#REF!+#REF!+#REF!+#REF!+#REF!+#REF!</f>
        <v>#REF!</v>
      </c>
      <c r="X79" s="9" t="e">
        <f>'11501'!X79+#REF!+#REF!+#REF!+#REF!+#REF!+#REF!+#REF!+#REF!+#REF!+#REF!+#REF!</f>
        <v>#REF!</v>
      </c>
      <c r="Y79" s="9" t="e">
        <f>'11501'!Y79+#REF!+#REF!+#REF!+#REF!+#REF!+#REF!+#REF!+#REF!+#REF!+#REF!+#REF!</f>
        <v>#REF!</v>
      </c>
      <c r="Z79" s="9" t="e">
        <f>'11501'!Z79+#REF!+#REF!+#REF!+#REF!+#REF!+#REF!+#REF!+#REF!+#REF!+#REF!+#REF!</f>
        <v>#REF!</v>
      </c>
      <c r="AA79" s="9" t="e">
        <f>'11501'!AA79+#REF!+#REF!+#REF!+#REF!+#REF!+#REF!+#REF!+#REF!+#REF!+#REF!+#REF!</f>
        <v>#REF!</v>
      </c>
      <c r="AB79" s="9" t="e">
        <f>'11501'!AB79+#REF!+#REF!+#REF!+#REF!+#REF!+#REF!+#REF!+#REF!+#REF!+#REF!+#REF!</f>
        <v>#REF!</v>
      </c>
      <c r="AC79" s="9" t="e">
        <f>'11501'!AC79+#REF!+#REF!+#REF!+#REF!+#REF!+#REF!+#REF!+#REF!+#REF!+#REF!+#REF!</f>
        <v>#REF!</v>
      </c>
      <c r="AD79" s="9" t="e">
        <f>'11501'!AD79+#REF!+#REF!+#REF!+#REF!+#REF!+#REF!+#REF!+#REF!+#REF!+#REF!+#REF!</f>
        <v>#REF!</v>
      </c>
      <c r="AE79" s="9" t="e">
        <f>'11501'!AE79+#REF!+#REF!+#REF!+#REF!+#REF!+#REF!+#REF!+#REF!+#REF!+#REF!+#REF!</f>
        <v>#REF!</v>
      </c>
      <c r="AF79" s="9" t="e">
        <f>'11501'!AF79+#REF!+#REF!+#REF!+#REF!+#REF!+#REF!+#REF!+#REF!+#REF!+#REF!+#REF!</f>
        <v>#REF!</v>
      </c>
    </row>
    <row r="80" spans="1:32" s="36" customFormat="1" ht="19.5" customHeight="1" thickBot="1">
      <c r="A80" s="33" t="s">
        <v>23</v>
      </c>
      <c r="B80" s="34"/>
      <c r="C80" s="35" t="e">
        <f>'11501'!C80+#REF!+#REF!+#REF!+#REF!+#REF!+#REF!+#REF!+#REF!+#REF!+#REF!+#REF!</f>
        <v>#REF!</v>
      </c>
      <c r="D80" s="35" t="e">
        <f>'11501'!D80+#REF!+#REF!+#REF!+#REF!+#REF!+#REF!+#REF!+#REF!+#REF!+#REF!+#REF!</f>
        <v>#REF!</v>
      </c>
      <c r="E80" s="35" t="e">
        <f>'11501'!E80+#REF!+#REF!+#REF!+#REF!+#REF!+#REF!+#REF!+#REF!+#REF!+#REF!+#REF!</f>
        <v>#REF!</v>
      </c>
      <c r="F80" s="35" t="e">
        <f>'11501'!F80+#REF!+#REF!+#REF!+#REF!+#REF!+#REF!+#REF!+#REF!+#REF!+#REF!+#REF!</f>
        <v>#REF!</v>
      </c>
      <c r="G80" s="35" t="e">
        <f>'11501'!G80+#REF!+#REF!+#REF!+#REF!+#REF!+#REF!+#REF!+#REF!+#REF!+#REF!+#REF!</f>
        <v>#REF!</v>
      </c>
      <c r="H80" s="35" t="e">
        <f>'11501'!H80+#REF!+#REF!+#REF!+#REF!+#REF!+#REF!+#REF!+#REF!+#REF!+#REF!+#REF!</f>
        <v>#REF!</v>
      </c>
      <c r="I80" s="35" t="e">
        <f>'11501'!I80+#REF!+#REF!+#REF!+#REF!+#REF!+#REF!+#REF!+#REF!+#REF!+#REF!+#REF!</f>
        <v>#REF!</v>
      </c>
      <c r="J80" s="35" t="e">
        <f>'11501'!J80+#REF!+#REF!+#REF!+#REF!+#REF!+#REF!+#REF!+#REF!+#REF!+#REF!+#REF!</f>
        <v>#REF!</v>
      </c>
      <c r="K80" s="35" t="e">
        <f>'11501'!K80+#REF!+#REF!+#REF!+#REF!+#REF!+#REF!+#REF!+#REF!+#REF!+#REF!+#REF!</f>
        <v>#REF!</v>
      </c>
      <c r="L80" s="35" t="e">
        <f>'11501'!L80+#REF!+#REF!+#REF!+#REF!+#REF!+#REF!+#REF!+#REF!+#REF!+#REF!+#REF!</f>
        <v>#REF!</v>
      </c>
      <c r="M80" s="35" t="e">
        <f>'11501'!M80+#REF!+#REF!+#REF!+#REF!+#REF!+#REF!+#REF!+#REF!+#REF!+#REF!+#REF!</f>
        <v>#REF!</v>
      </c>
      <c r="N80" s="35" t="e">
        <f>'11501'!N80+#REF!+#REF!+#REF!+#REF!+#REF!+#REF!+#REF!+#REF!+#REF!+#REF!+#REF!</f>
        <v>#REF!</v>
      </c>
      <c r="O80" s="35" t="e">
        <f>'11501'!O80+#REF!+#REF!+#REF!+#REF!+#REF!+#REF!+#REF!+#REF!+#REF!+#REF!+#REF!</f>
        <v>#REF!</v>
      </c>
      <c r="P80" s="35" t="e">
        <f>'11501'!P80+#REF!+#REF!+#REF!+#REF!+#REF!+#REF!+#REF!+#REF!+#REF!+#REF!+#REF!</f>
        <v>#REF!</v>
      </c>
      <c r="Q80" s="35" t="e">
        <f>'11501'!Q80+#REF!+#REF!+#REF!+#REF!+#REF!+#REF!+#REF!+#REF!+#REF!+#REF!+#REF!</f>
        <v>#REF!</v>
      </c>
      <c r="R80" s="35" t="e">
        <f>'11501'!R80+#REF!+#REF!+#REF!+#REF!+#REF!+#REF!+#REF!+#REF!+#REF!+#REF!+#REF!</f>
        <v>#REF!</v>
      </c>
      <c r="S80" s="35" t="e">
        <f>'11501'!S80+#REF!+#REF!+#REF!+#REF!+#REF!+#REF!+#REF!+#REF!+#REF!+#REF!+#REF!</f>
        <v>#REF!</v>
      </c>
      <c r="T80" s="35" t="e">
        <f>'11501'!T80+#REF!+#REF!+#REF!+#REF!+#REF!+#REF!+#REF!+#REF!+#REF!+#REF!+#REF!</f>
        <v>#REF!</v>
      </c>
      <c r="U80" s="35" t="e">
        <f>'11501'!U80+#REF!+#REF!+#REF!+#REF!+#REF!+#REF!+#REF!+#REF!+#REF!+#REF!+#REF!</f>
        <v>#REF!</v>
      </c>
      <c r="V80" s="35" t="e">
        <f>'11501'!V80+#REF!+#REF!+#REF!+#REF!+#REF!+#REF!+#REF!+#REF!+#REF!+#REF!+#REF!</f>
        <v>#REF!</v>
      </c>
      <c r="W80" s="35" t="e">
        <f>'11501'!W80+#REF!+#REF!+#REF!+#REF!+#REF!+#REF!+#REF!+#REF!+#REF!+#REF!+#REF!</f>
        <v>#REF!</v>
      </c>
      <c r="X80" s="35" t="e">
        <f>'11501'!X80+#REF!+#REF!+#REF!+#REF!+#REF!+#REF!+#REF!+#REF!+#REF!+#REF!+#REF!</f>
        <v>#REF!</v>
      </c>
      <c r="Y80" s="35" t="e">
        <f>'11501'!Y80+#REF!+#REF!+#REF!+#REF!+#REF!+#REF!+#REF!+#REF!+#REF!+#REF!+#REF!</f>
        <v>#REF!</v>
      </c>
      <c r="Z80" s="35" t="e">
        <f>'11501'!Z80+#REF!+#REF!+#REF!+#REF!+#REF!+#REF!+#REF!+#REF!+#REF!+#REF!+#REF!</f>
        <v>#REF!</v>
      </c>
      <c r="AA80" s="35" t="e">
        <f>'11501'!AA80+#REF!+#REF!+#REF!+#REF!+#REF!+#REF!+#REF!+#REF!+#REF!+#REF!+#REF!</f>
        <v>#REF!</v>
      </c>
      <c r="AB80" s="35" t="e">
        <f>'11501'!AB80+#REF!+#REF!+#REF!+#REF!+#REF!+#REF!+#REF!+#REF!+#REF!+#REF!+#REF!</f>
        <v>#REF!</v>
      </c>
      <c r="AC80" s="35" t="e">
        <f>'11501'!AC80+#REF!+#REF!+#REF!+#REF!+#REF!+#REF!+#REF!+#REF!+#REF!+#REF!+#REF!</f>
        <v>#REF!</v>
      </c>
      <c r="AD80" s="35" t="e">
        <f>'11501'!AD80+#REF!+#REF!+#REF!+#REF!+#REF!+#REF!+#REF!+#REF!+#REF!+#REF!+#REF!</f>
        <v>#REF!</v>
      </c>
      <c r="AE80" s="35" t="e">
        <f>'11501'!AE80+#REF!+#REF!+#REF!+#REF!+#REF!+#REF!+#REF!+#REF!+#REF!+#REF!+#REF!</f>
        <v>#REF!</v>
      </c>
      <c r="AF80" s="35" t="e">
        <f>'11501'!AF80+#REF!+#REF!+#REF!+#REF!+#REF!+#REF!+#REF!+#REF!+#REF!+#REF!+#REF!</f>
        <v>#REF!</v>
      </c>
    </row>
    <row r="81" spans="1:32" ht="19.5" customHeight="1">
      <c r="A81" s="41" t="s">
        <v>38</v>
      </c>
      <c r="B81" s="8" t="s">
        <v>19</v>
      </c>
      <c r="C81" s="9" t="e">
        <f>'11501'!C81+#REF!+#REF!+#REF!+#REF!+#REF!+#REF!+#REF!+#REF!+#REF!+#REF!+#REF!</f>
        <v>#REF!</v>
      </c>
      <c r="D81" s="9" t="e">
        <f>'11501'!D81+#REF!+#REF!+#REF!+#REF!+#REF!+#REF!+#REF!+#REF!+#REF!+#REF!+#REF!</f>
        <v>#REF!</v>
      </c>
      <c r="E81" s="9" t="e">
        <f>'11501'!E81+#REF!+#REF!+#REF!+#REF!+#REF!+#REF!+#REF!+#REF!+#REF!+#REF!+#REF!</f>
        <v>#REF!</v>
      </c>
      <c r="F81" s="9" t="e">
        <f>'11501'!F81+#REF!+#REF!+#REF!+#REF!+#REF!+#REF!+#REF!+#REF!+#REF!+#REF!+#REF!</f>
        <v>#REF!</v>
      </c>
      <c r="G81" s="9" t="e">
        <f>'11501'!G81+#REF!+#REF!+#REF!+#REF!+#REF!+#REF!+#REF!+#REF!+#REF!+#REF!+#REF!</f>
        <v>#REF!</v>
      </c>
      <c r="H81" s="9" t="e">
        <f>'11501'!H81+#REF!+#REF!+#REF!+#REF!+#REF!+#REF!+#REF!+#REF!+#REF!+#REF!+#REF!</f>
        <v>#REF!</v>
      </c>
      <c r="I81" s="9" t="e">
        <f>'11501'!I81+#REF!+#REF!+#REF!+#REF!+#REF!+#REF!+#REF!+#REF!+#REF!+#REF!+#REF!</f>
        <v>#REF!</v>
      </c>
      <c r="J81" s="9" t="e">
        <f>'11501'!J81+#REF!+#REF!+#REF!+#REF!+#REF!+#REF!+#REF!+#REF!+#REF!+#REF!+#REF!</f>
        <v>#REF!</v>
      </c>
      <c r="K81" s="9" t="e">
        <f>'11501'!K81+#REF!+#REF!+#REF!+#REF!+#REF!+#REF!+#REF!+#REF!+#REF!+#REF!+#REF!</f>
        <v>#REF!</v>
      </c>
      <c r="L81" s="9" t="e">
        <f>'11501'!L81+#REF!+#REF!+#REF!+#REF!+#REF!+#REF!+#REF!+#REF!+#REF!+#REF!+#REF!</f>
        <v>#REF!</v>
      </c>
      <c r="M81" s="9" t="e">
        <f>'11501'!M81+#REF!+#REF!+#REF!+#REF!+#REF!+#REF!+#REF!+#REF!+#REF!+#REF!+#REF!</f>
        <v>#REF!</v>
      </c>
      <c r="N81" s="9" t="e">
        <f>'11501'!N81+#REF!+#REF!+#REF!+#REF!+#REF!+#REF!+#REF!+#REF!+#REF!+#REF!+#REF!</f>
        <v>#REF!</v>
      </c>
      <c r="O81" s="9" t="e">
        <f>'11501'!O81+#REF!+#REF!+#REF!+#REF!+#REF!+#REF!+#REF!+#REF!+#REF!+#REF!+#REF!</f>
        <v>#REF!</v>
      </c>
      <c r="P81" s="9" t="e">
        <f>'11501'!P81+#REF!+#REF!+#REF!+#REF!+#REF!+#REF!+#REF!+#REF!+#REF!+#REF!+#REF!</f>
        <v>#REF!</v>
      </c>
      <c r="Q81" s="9" t="e">
        <f>'11501'!Q81+#REF!+#REF!+#REF!+#REF!+#REF!+#REF!+#REF!+#REF!+#REF!+#REF!+#REF!</f>
        <v>#REF!</v>
      </c>
      <c r="R81" s="9" t="e">
        <f>'11501'!R81+#REF!+#REF!+#REF!+#REF!+#REF!+#REF!+#REF!+#REF!+#REF!+#REF!+#REF!</f>
        <v>#REF!</v>
      </c>
      <c r="S81" s="9" t="e">
        <f>'11501'!S81+#REF!+#REF!+#REF!+#REF!+#REF!+#REF!+#REF!+#REF!+#REF!+#REF!+#REF!</f>
        <v>#REF!</v>
      </c>
      <c r="T81" s="9" t="e">
        <f>'11501'!T81+#REF!+#REF!+#REF!+#REF!+#REF!+#REF!+#REF!+#REF!+#REF!+#REF!+#REF!</f>
        <v>#REF!</v>
      </c>
      <c r="U81" s="9" t="e">
        <f>'11501'!U81+#REF!+#REF!+#REF!+#REF!+#REF!+#REF!+#REF!+#REF!+#REF!+#REF!+#REF!</f>
        <v>#REF!</v>
      </c>
      <c r="V81" s="9" t="e">
        <f>'11501'!V81+#REF!+#REF!+#REF!+#REF!+#REF!+#REF!+#REF!+#REF!+#REF!+#REF!+#REF!</f>
        <v>#REF!</v>
      </c>
      <c r="W81" s="9" t="e">
        <f>'11501'!W81+#REF!+#REF!+#REF!+#REF!+#REF!+#REF!+#REF!+#REF!+#REF!+#REF!+#REF!</f>
        <v>#REF!</v>
      </c>
      <c r="X81" s="9" t="e">
        <f>'11501'!X81+#REF!+#REF!+#REF!+#REF!+#REF!+#REF!+#REF!+#REF!+#REF!+#REF!+#REF!</f>
        <v>#REF!</v>
      </c>
      <c r="Y81" s="9" t="e">
        <f>'11501'!Y81+#REF!+#REF!+#REF!+#REF!+#REF!+#REF!+#REF!+#REF!+#REF!+#REF!+#REF!</f>
        <v>#REF!</v>
      </c>
      <c r="Z81" s="9" t="e">
        <f>'11501'!Z81+#REF!+#REF!+#REF!+#REF!+#REF!+#REF!+#REF!+#REF!+#REF!+#REF!+#REF!</f>
        <v>#REF!</v>
      </c>
      <c r="AA81" s="9" t="e">
        <f>'11501'!AA81+#REF!+#REF!+#REF!+#REF!+#REF!+#REF!+#REF!+#REF!+#REF!+#REF!+#REF!</f>
        <v>#REF!</v>
      </c>
      <c r="AB81" s="9" t="e">
        <f>'11501'!AB81+#REF!+#REF!+#REF!+#REF!+#REF!+#REF!+#REF!+#REF!+#REF!+#REF!+#REF!</f>
        <v>#REF!</v>
      </c>
      <c r="AC81" s="9" t="e">
        <f>'11501'!AC81+#REF!+#REF!+#REF!+#REF!+#REF!+#REF!+#REF!+#REF!+#REF!+#REF!+#REF!</f>
        <v>#REF!</v>
      </c>
      <c r="AD81" s="9" t="e">
        <f>'11501'!AD81+#REF!+#REF!+#REF!+#REF!+#REF!+#REF!+#REF!+#REF!+#REF!+#REF!+#REF!</f>
        <v>#REF!</v>
      </c>
      <c r="AE81" s="9" t="e">
        <f>'11501'!AE81+#REF!+#REF!+#REF!+#REF!+#REF!+#REF!+#REF!+#REF!+#REF!+#REF!+#REF!</f>
        <v>#REF!</v>
      </c>
      <c r="AF81" s="9" t="e">
        <f>'11501'!AF81+#REF!+#REF!+#REF!+#REF!+#REF!+#REF!+#REF!+#REF!+#REF!+#REF!+#REF!</f>
        <v>#REF!</v>
      </c>
    </row>
    <row r="82" spans="1:32" ht="19.5" customHeight="1">
      <c r="A82" s="42"/>
      <c r="B82" s="13" t="s">
        <v>20</v>
      </c>
      <c r="C82" s="9" t="e">
        <f>'11501'!C82+#REF!+#REF!+#REF!+#REF!+#REF!+#REF!+#REF!+#REF!+#REF!+#REF!+#REF!</f>
        <v>#REF!</v>
      </c>
      <c r="D82" s="9" t="e">
        <f>'11501'!D82+#REF!+#REF!+#REF!+#REF!+#REF!+#REF!+#REF!+#REF!+#REF!+#REF!+#REF!</f>
        <v>#REF!</v>
      </c>
      <c r="E82" s="9" t="e">
        <f>'11501'!E82+#REF!+#REF!+#REF!+#REF!+#REF!+#REF!+#REF!+#REF!+#REF!+#REF!+#REF!</f>
        <v>#REF!</v>
      </c>
      <c r="F82" s="9" t="e">
        <f>'11501'!F82+#REF!+#REF!+#REF!+#REF!+#REF!+#REF!+#REF!+#REF!+#REF!+#REF!+#REF!</f>
        <v>#REF!</v>
      </c>
      <c r="G82" s="9" t="e">
        <f>'11501'!G82+#REF!+#REF!+#REF!+#REF!+#REF!+#REF!+#REF!+#REF!+#REF!+#REF!+#REF!</f>
        <v>#REF!</v>
      </c>
      <c r="H82" s="9" t="e">
        <f>'11501'!H82+#REF!+#REF!+#REF!+#REF!+#REF!+#REF!+#REF!+#REF!+#REF!+#REF!+#REF!</f>
        <v>#REF!</v>
      </c>
      <c r="I82" s="9" t="e">
        <f>'11501'!I82+#REF!+#REF!+#REF!+#REF!+#REF!+#REF!+#REF!+#REF!+#REF!+#REF!+#REF!</f>
        <v>#REF!</v>
      </c>
      <c r="J82" s="9" t="e">
        <f>'11501'!J82+#REF!+#REF!+#REF!+#REF!+#REF!+#REF!+#REF!+#REF!+#REF!+#REF!+#REF!</f>
        <v>#REF!</v>
      </c>
      <c r="K82" s="9" t="e">
        <f>'11501'!K82+#REF!+#REF!+#REF!+#REF!+#REF!+#REF!+#REF!+#REF!+#REF!+#REF!+#REF!</f>
        <v>#REF!</v>
      </c>
      <c r="L82" s="9" t="e">
        <f>'11501'!L82+#REF!+#REF!+#REF!+#REF!+#REF!+#REF!+#REF!+#REF!+#REF!+#REF!+#REF!</f>
        <v>#REF!</v>
      </c>
      <c r="M82" s="9" t="e">
        <f>'11501'!M82+#REF!+#REF!+#REF!+#REF!+#REF!+#REF!+#REF!+#REF!+#REF!+#REF!+#REF!</f>
        <v>#REF!</v>
      </c>
      <c r="N82" s="9" t="e">
        <f>'11501'!N82+#REF!+#REF!+#REF!+#REF!+#REF!+#REF!+#REF!+#REF!+#REF!+#REF!+#REF!</f>
        <v>#REF!</v>
      </c>
      <c r="O82" s="9" t="e">
        <f>'11501'!O82+#REF!+#REF!+#REF!+#REF!+#REF!+#REF!+#REF!+#REF!+#REF!+#REF!+#REF!</f>
        <v>#REF!</v>
      </c>
      <c r="P82" s="9" t="e">
        <f>'11501'!P82+#REF!+#REF!+#REF!+#REF!+#REF!+#REF!+#REF!+#REF!+#REF!+#REF!+#REF!</f>
        <v>#REF!</v>
      </c>
      <c r="Q82" s="9" t="e">
        <f>'11501'!Q82+#REF!+#REF!+#REF!+#REF!+#REF!+#REF!+#REF!+#REF!+#REF!+#REF!+#REF!</f>
        <v>#REF!</v>
      </c>
      <c r="R82" s="9" t="e">
        <f>'11501'!R82+#REF!+#REF!+#REF!+#REF!+#REF!+#REF!+#REF!+#REF!+#REF!+#REF!+#REF!</f>
        <v>#REF!</v>
      </c>
      <c r="S82" s="9" t="e">
        <f>'11501'!S82+#REF!+#REF!+#REF!+#REF!+#REF!+#REF!+#REF!+#REF!+#REF!+#REF!+#REF!</f>
        <v>#REF!</v>
      </c>
      <c r="T82" s="9" t="e">
        <f>'11501'!T82+#REF!+#REF!+#REF!+#REF!+#REF!+#REF!+#REF!+#REF!+#REF!+#REF!+#REF!</f>
        <v>#REF!</v>
      </c>
      <c r="U82" s="9" t="e">
        <f>'11501'!U82+#REF!+#REF!+#REF!+#REF!+#REF!+#REF!+#REF!+#REF!+#REF!+#REF!+#REF!</f>
        <v>#REF!</v>
      </c>
      <c r="V82" s="9" t="e">
        <f>'11501'!V82+#REF!+#REF!+#REF!+#REF!+#REF!+#REF!+#REF!+#REF!+#REF!+#REF!+#REF!</f>
        <v>#REF!</v>
      </c>
      <c r="W82" s="9" t="e">
        <f>'11501'!W82+#REF!+#REF!+#REF!+#REF!+#REF!+#REF!+#REF!+#REF!+#REF!+#REF!+#REF!</f>
        <v>#REF!</v>
      </c>
      <c r="X82" s="9" t="e">
        <f>'11501'!X82+#REF!+#REF!+#REF!+#REF!+#REF!+#REF!+#REF!+#REF!+#REF!+#REF!+#REF!</f>
        <v>#REF!</v>
      </c>
      <c r="Y82" s="9" t="e">
        <f>'11501'!Y82+#REF!+#REF!+#REF!+#REF!+#REF!+#REF!+#REF!+#REF!+#REF!+#REF!+#REF!</f>
        <v>#REF!</v>
      </c>
      <c r="Z82" s="9" t="e">
        <f>'11501'!Z82+#REF!+#REF!+#REF!+#REF!+#REF!+#REF!+#REF!+#REF!+#REF!+#REF!+#REF!</f>
        <v>#REF!</v>
      </c>
      <c r="AA82" s="9" t="e">
        <f>'11501'!AA82+#REF!+#REF!+#REF!+#REF!+#REF!+#REF!+#REF!+#REF!+#REF!+#REF!+#REF!</f>
        <v>#REF!</v>
      </c>
      <c r="AB82" s="9" t="e">
        <f>'11501'!AB82+#REF!+#REF!+#REF!+#REF!+#REF!+#REF!+#REF!+#REF!+#REF!+#REF!+#REF!</f>
        <v>#REF!</v>
      </c>
      <c r="AC82" s="9" t="e">
        <f>'11501'!AC82+#REF!+#REF!+#REF!+#REF!+#REF!+#REF!+#REF!+#REF!+#REF!+#REF!+#REF!</f>
        <v>#REF!</v>
      </c>
      <c r="AD82" s="9" t="e">
        <f>'11501'!AD82+#REF!+#REF!+#REF!+#REF!+#REF!+#REF!+#REF!+#REF!+#REF!+#REF!+#REF!</f>
        <v>#REF!</v>
      </c>
      <c r="AE82" s="9" t="e">
        <f>'11501'!AE82+#REF!+#REF!+#REF!+#REF!+#REF!+#REF!+#REF!+#REF!+#REF!+#REF!+#REF!</f>
        <v>#REF!</v>
      </c>
      <c r="AF82" s="9" t="e">
        <f>'11501'!AF82+#REF!+#REF!+#REF!+#REF!+#REF!+#REF!+#REF!+#REF!+#REF!+#REF!+#REF!</f>
        <v>#REF!</v>
      </c>
    </row>
    <row r="83" spans="1:32" ht="19.5" customHeight="1">
      <c r="A83" s="42"/>
      <c r="B83" s="13" t="s">
        <v>21</v>
      </c>
      <c r="C83" s="9" t="e">
        <f>'11501'!C83+#REF!+#REF!+#REF!+#REF!+#REF!+#REF!+#REF!+#REF!+#REF!+#REF!+#REF!</f>
        <v>#REF!</v>
      </c>
      <c r="D83" s="9" t="e">
        <f>'11501'!D83+#REF!+#REF!+#REF!+#REF!+#REF!+#REF!+#REF!+#REF!+#REF!+#REF!+#REF!</f>
        <v>#REF!</v>
      </c>
      <c r="E83" s="9" t="e">
        <f>'11501'!E83+#REF!+#REF!+#REF!+#REF!+#REF!+#REF!+#REF!+#REF!+#REF!+#REF!+#REF!</f>
        <v>#REF!</v>
      </c>
      <c r="F83" s="9" t="e">
        <f>'11501'!F83+#REF!+#REF!+#REF!+#REF!+#REF!+#REF!+#REF!+#REF!+#REF!+#REF!+#REF!</f>
        <v>#REF!</v>
      </c>
      <c r="G83" s="9" t="e">
        <f>'11501'!G83+#REF!+#REF!+#REF!+#REF!+#REF!+#REF!+#REF!+#REF!+#REF!+#REF!+#REF!</f>
        <v>#REF!</v>
      </c>
      <c r="H83" s="9" t="e">
        <f>'11501'!H83+#REF!+#REF!+#REF!+#REF!+#REF!+#REF!+#REF!+#REF!+#REF!+#REF!+#REF!</f>
        <v>#REF!</v>
      </c>
      <c r="I83" s="9" t="e">
        <f>'11501'!I83+#REF!+#REF!+#REF!+#REF!+#REF!+#REF!+#REF!+#REF!+#REF!+#REF!+#REF!</f>
        <v>#REF!</v>
      </c>
      <c r="J83" s="9" t="e">
        <f>'11501'!J83+#REF!+#REF!+#REF!+#REF!+#REF!+#REF!+#REF!+#REF!+#REF!+#REF!+#REF!</f>
        <v>#REF!</v>
      </c>
      <c r="K83" s="9" t="e">
        <f>'11501'!K83+#REF!+#REF!+#REF!+#REF!+#REF!+#REF!+#REF!+#REF!+#REF!+#REF!+#REF!</f>
        <v>#REF!</v>
      </c>
      <c r="L83" s="9" t="e">
        <f>'11501'!L83+#REF!+#REF!+#REF!+#REF!+#REF!+#REF!+#REF!+#REF!+#REF!+#REF!+#REF!</f>
        <v>#REF!</v>
      </c>
      <c r="M83" s="9" t="e">
        <f>'11501'!M83+#REF!+#REF!+#REF!+#REF!+#REF!+#REF!+#REF!+#REF!+#REF!+#REF!+#REF!</f>
        <v>#REF!</v>
      </c>
      <c r="N83" s="9" t="e">
        <f>'11501'!N83+#REF!+#REF!+#REF!+#REF!+#REF!+#REF!+#REF!+#REF!+#REF!+#REF!+#REF!</f>
        <v>#REF!</v>
      </c>
      <c r="O83" s="9" t="e">
        <f>'11501'!O83+#REF!+#REF!+#REF!+#REF!+#REF!+#REF!+#REF!+#REF!+#REF!+#REF!+#REF!</f>
        <v>#REF!</v>
      </c>
      <c r="P83" s="9" t="e">
        <f>'11501'!P83+#REF!+#REF!+#REF!+#REF!+#REF!+#REF!+#REF!+#REF!+#REF!+#REF!+#REF!</f>
        <v>#REF!</v>
      </c>
      <c r="Q83" s="9" t="e">
        <f>'11501'!Q83+#REF!+#REF!+#REF!+#REF!+#REF!+#REF!+#REF!+#REF!+#REF!+#REF!+#REF!</f>
        <v>#REF!</v>
      </c>
      <c r="R83" s="9" t="e">
        <f>'11501'!R83+#REF!+#REF!+#REF!+#REF!+#REF!+#REF!+#REF!+#REF!+#REF!+#REF!+#REF!</f>
        <v>#REF!</v>
      </c>
      <c r="S83" s="9" t="e">
        <f>'11501'!S83+#REF!+#REF!+#REF!+#REF!+#REF!+#REF!+#REF!+#REF!+#REF!+#REF!+#REF!</f>
        <v>#REF!</v>
      </c>
      <c r="T83" s="9" t="e">
        <f>'11501'!T83+#REF!+#REF!+#REF!+#REF!+#REF!+#REF!+#REF!+#REF!+#REF!+#REF!+#REF!</f>
        <v>#REF!</v>
      </c>
      <c r="U83" s="9" t="e">
        <f>'11501'!U83+#REF!+#REF!+#REF!+#REF!+#REF!+#REF!+#REF!+#REF!+#REF!+#REF!+#REF!</f>
        <v>#REF!</v>
      </c>
      <c r="V83" s="9" t="e">
        <f>'11501'!V83+#REF!+#REF!+#REF!+#REF!+#REF!+#REF!+#REF!+#REF!+#REF!+#REF!+#REF!</f>
        <v>#REF!</v>
      </c>
      <c r="W83" s="9" t="e">
        <f>'11501'!W83+#REF!+#REF!+#REF!+#REF!+#REF!+#REF!+#REF!+#REF!+#REF!+#REF!+#REF!</f>
        <v>#REF!</v>
      </c>
      <c r="X83" s="9" t="e">
        <f>'11501'!X83+#REF!+#REF!+#REF!+#REF!+#REF!+#REF!+#REF!+#REF!+#REF!+#REF!+#REF!</f>
        <v>#REF!</v>
      </c>
      <c r="Y83" s="9" t="e">
        <f>'11501'!Y83+#REF!+#REF!+#REF!+#REF!+#REF!+#REF!+#REF!+#REF!+#REF!+#REF!+#REF!</f>
        <v>#REF!</v>
      </c>
      <c r="Z83" s="9" t="e">
        <f>'11501'!Z83+#REF!+#REF!+#REF!+#REF!+#REF!+#REF!+#REF!+#REF!+#REF!+#REF!+#REF!</f>
        <v>#REF!</v>
      </c>
      <c r="AA83" s="9" t="e">
        <f>'11501'!AA83+#REF!+#REF!+#REF!+#REF!+#REF!+#REF!+#REF!+#REF!+#REF!+#REF!+#REF!</f>
        <v>#REF!</v>
      </c>
      <c r="AB83" s="9" t="e">
        <f>'11501'!AB83+#REF!+#REF!+#REF!+#REF!+#REF!+#REF!+#REF!+#REF!+#REF!+#REF!+#REF!</f>
        <v>#REF!</v>
      </c>
      <c r="AC83" s="9" t="e">
        <f>'11501'!AC83+#REF!+#REF!+#REF!+#REF!+#REF!+#REF!+#REF!+#REF!+#REF!+#REF!+#REF!</f>
        <v>#REF!</v>
      </c>
      <c r="AD83" s="9" t="e">
        <f>'11501'!AD83+#REF!+#REF!+#REF!+#REF!+#REF!+#REF!+#REF!+#REF!+#REF!+#REF!+#REF!</f>
        <v>#REF!</v>
      </c>
      <c r="AE83" s="9" t="e">
        <f>'11501'!AE83+#REF!+#REF!+#REF!+#REF!+#REF!+#REF!+#REF!+#REF!+#REF!+#REF!+#REF!</f>
        <v>#REF!</v>
      </c>
      <c r="AF83" s="9" t="e">
        <f>'11501'!AF83+#REF!+#REF!+#REF!+#REF!+#REF!+#REF!+#REF!+#REF!+#REF!+#REF!+#REF!</f>
        <v>#REF!</v>
      </c>
    </row>
    <row r="84" spans="1:32" ht="19.5" customHeight="1">
      <c r="A84" s="43"/>
      <c r="B84" s="13" t="s">
        <v>22</v>
      </c>
      <c r="C84" s="9" t="e">
        <f>'11501'!C84+#REF!+#REF!+#REF!+#REF!+#REF!+#REF!+#REF!+#REF!+#REF!+#REF!+#REF!</f>
        <v>#REF!</v>
      </c>
      <c r="D84" s="9" t="e">
        <f>'11501'!D84+#REF!+#REF!+#REF!+#REF!+#REF!+#REF!+#REF!+#REF!+#REF!+#REF!+#REF!</f>
        <v>#REF!</v>
      </c>
      <c r="E84" s="9" t="e">
        <f>'11501'!E84+#REF!+#REF!+#REF!+#REF!+#REF!+#REF!+#REF!+#REF!+#REF!+#REF!+#REF!</f>
        <v>#REF!</v>
      </c>
      <c r="F84" s="9" t="e">
        <f>'11501'!F84+#REF!+#REF!+#REF!+#REF!+#REF!+#REF!+#REF!+#REF!+#REF!+#REF!+#REF!</f>
        <v>#REF!</v>
      </c>
      <c r="G84" s="9" t="e">
        <f>'11501'!G84+#REF!+#REF!+#REF!+#REF!+#REF!+#REF!+#REF!+#REF!+#REF!+#REF!+#REF!</f>
        <v>#REF!</v>
      </c>
      <c r="H84" s="9" t="e">
        <f>'11501'!H84+#REF!+#REF!+#REF!+#REF!+#REF!+#REF!+#REF!+#REF!+#REF!+#REF!+#REF!</f>
        <v>#REF!</v>
      </c>
      <c r="I84" s="9" t="e">
        <f>'11501'!I84+#REF!+#REF!+#REF!+#REF!+#REF!+#REF!+#REF!+#REF!+#REF!+#REF!+#REF!</f>
        <v>#REF!</v>
      </c>
      <c r="J84" s="9" t="e">
        <f>'11501'!J84+#REF!+#REF!+#REF!+#REF!+#REF!+#REF!+#REF!+#REF!+#REF!+#REF!+#REF!</f>
        <v>#REF!</v>
      </c>
      <c r="K84" s="9" t="e">
        <f>'11501'!K84+#REF!+#REF!+#REF!+#REF!+#REF!+#REF!+#REF!+#REF!+#REF!+#REF!+#REF!</f>
        <v>#REF!</v>
      </c>
      <c r="L84" s="9" t="e">
        <f>'11501'!L84+#REF!+#REF!+#REF!+#REF!+#REF!+#REF!+#REF!+#REF!+#REF!+#REF!+#REF!</f>
        <v>#REF!</v>
      </c>
      <c r="M84" s="9" t="e">
        <f>'11501'!M84+#REF!+#REF!+#REF!+#REF!+#REF!+#REF!+#REF!+#REF!+#REF!+#REF!+#REF!</f>
        <v>#REF!</v>
      </c>
      <c r="N84" s="9" t="e">
        <f>'11501'!N84+#REF!+#REF!+#REF!+#REF!+#REF!+#REF!+#REF!+#REF!+#REF!+#REF!+#REF!</f>
        <v>#REF!</v>
      </c>
      <c r="O84" s="9" t="e">
        <f>'11501'!O84+#REF!+#REF!+#REF!+#REF!+#REF!+#REF!+#REF!+#REF!+#REF!+#REF!+#REF!</f>
        <v>#REF!</v>
      </c>
      <c r="P84" s="9" t="e">
        <f>'11501'!P84+#REF!+#REF!+#REF!+#REF!+#REF!+#REF!+#REF!+#REF!+#REF!+#REF!+#REF!</f>
        <v>#REF!</v>
      </c>
      <c r="Q84" s="9" t="e">
        <f>'11501'!Q84+#REF!+#REF!+#REF!+#REF!+#REF!+#REF!+#REF!+#REF!+#REF!+#REF!+#REF!</f>
        <v>#REF!</v>
      </c>
      <c r="R84" s="9" t="e">
        <f>'11501'!R84+#REF!+#REF!+#REF!+#REF!+#REF!+#REF!+#REF!+#REF!+#REF!+#REF!+#REF!</f>
        <v>#REF!</v>
      </c>
      <c r="S84" s="9" t="e">
        <f>'11501'!S84+#REF!+#REF!+#REF!+#REF!+#REF!+#REF!+#REF!+#REF!+#REF!+#REF!+#REF!</f>
        <v>#REF!</v>
      </c>
      <c r="T84" s="9" t="e">
        <f>'11501'!T84+#REF!+#REF!+#REF!+#REF!+#REF!+#REF!+#REF!+#REF!+#REF!+#REF!+#REF!</f>
        <v>#REF!</v>
      </c>
      <c r="U84" s="9" t="e">
        <f>'11501'!U84+#REF!+#REF!+#REF!+#REF!+#REF!+#REF!+#REF!+#REF!+#REF!+#REF!+#REF!</f>
        <v>#REF!</v>
      </c>
      <c r="V84" s="9" t="e">
        <f>'11501'!V84+#REF!+#REF!+#REF!+#REF!+#REF!+#REF!+#REF!+#REF!+#REF!+#REF!+#REF!</f>
        <v>#REF!</v>
      </c>
      <c r="W84" s="9" t="e">
        <f>'11501'!W84+#REF!+#REF!+#REF!+#REF!+#REF!+#REF!+#REF!+#REF!+#REF!+#REF!+#REF!</f>
        <v>#REF!</v>
      </c>
      <c r="X84" s="9" t="e">
        <f>'11501'!X84+#REF!+#REF!+#REF!+#REF!+#REF!+#REF!+#REF!+#REF!+#REF!+#REF!+#REF!</f>
        <v>#REF!</v>
      </c>
      <c r="Y84" s="9" t="e">
        <f>'11501'!Y84+#REF!+#REF!+#REF!+#REF!+#REF!+#REF!+#REF!+#REF!+#REF!+#REF!+#REF!</f>
        <v>#REF!</v>
      </c>
      <c r="Z84" s="9" t="e">
        <f>'11501'!Z84+#REF!+#REF!+#REF!+#REF!+#REF!+#REF!+#REF!+#REF!+#REF!+#REF!+#REF!</f>
        <v>#REF!</v>
      </c>
      <c r="AA84" s="9" t="e">
        <f>'11501'!AA84+#REF!+#REF!+#REF!+#REF!+#REF!+#REF!+#REF!+#REF!+#REF!+#REF!+#REF!</f>
        <v>#REF!</v>
      </c>
      <c r="AB84" s="9" t="e">
        <f>'11501'!AB84+#REF!+#REF!+#REF!+#REF!+#REF!+#REF!+#REF!+#REF!+#REF!+#REF!+#REF!</f>
        <v>#REF!</v>
      </c>
      <c r="AC84" s="9" t="e">
        <f>'11501'!AC84+#REF!+#REF!+#REF!+#REF!+#REF!+#REF!+#REF!+#REF!+#REF!+#REF!+#REF!</f>
        <v>#REF!</v>
      </c>
      <c r="AD84" s="9" t="e">
        <f>'11501'!AD84+#REF!+#REF!+#REF!+#REF!+#REF!+#REF!+#REF!+#REF!+#REF!+#REF!+#REF!</f>
        <v>#REF!</v>
      </c>
      <c r="AE84" s="9" t="e">
        <f>'11501'!AE84+#REF!+#REF!+#REF!+#REF!+#REF!+#REF!+#REF!+#REF!+#REF!+#REF!+#REF!</f>
        <v>#REF!</v>
      </c>
      <c r="AF84" s="9" t="e">
        <f>'11501'!AF84+#REF!+#REF!+#REF!+#REF!+#REF!+#REF!+#REF!+#REF!+#REF!+#REF!+#REF!</f>
        <v>#REF!</v>
      </c>
    </row>
    <row r="85" spans="1:32" s="36" customFormat="1" ht="19.5" customHeight="1" thickBot="1">
      <c r="A85" s="33" t="s">
        <v>23</v>
      </c>
      <c r="B85" s="34"/>
      <c r="C85" s="35" t="e">
        <f>'11501'!C85+#REF!+#REF!+#REF!+#REF!+#REF!+#REF!+#REF!+#REF!+#REF!+#REF!+#REF!</f>
        <v>#REF!</v>
      </c>
      <c r="D85" s="35" t="e">
        <f>'11501'!D85+#REF!+#REF!+#REF!+#REF!+#REF!+#REF!+#REF!+#REF!+#REF!+#REF!+#REF!</f>
        <v>#REF!</v>
      </c>
      <c r="E85" s="35" t="e">
        <f>'11501'!E85+#REF!+#REF!+#REF!+#REF!+#REF!+#REF!+#REF!+#REF!+#REF!+#REF!+#REF!</f>
        <v>#REF!</v>
      </c>
      <c r="F85" s="35" t="e">
        <f>'11501'!F85+#REF!+#REF!+#REF!+#REF!+#REF!+#REF!+#REF!+#REF!+#REF!+#REF!+#REF!</f>
        <v>#REF!</v>
      </c>
      <c r="G85" s="35" t="e">
        <f>'11501'!G85+#REF!+#REF!+#REF!+#REF!+#REF!+#REF!+#REF!+#REF!+#REF!+#REF!+#REF!</f>
        <v>#REF!</v>
      </c>
      <c r="H85" s="35" t="e">
        <f>'11501'!H85+#REF!+#REF!+#REF!+#REF!+#REF!+#REF!+#REF!+#REF!+#REF!+#REF!+#REF!</f>
        <v>#REF!</v>
      </c>
      <c r="I85" s="35" t="e">
        <f>'11501'!I85+#REF!+#REF!+#REF!+#REF!+#REF!+#REF!+#REF!+#REF!+#REF!+#REF!+#REF!</f>
        <v>#REF!</v>
      </c>
      <c r="J85" s="35" t="e">
        <f>'11501'!J85+#REF!+#REF!+#REF!+#REF!+#REF!+#REF!+#REF!+#REF!+#REF!+#REF!+#REF!</f>
        <v>#REF!</v>
      </c>
      <c r="K85" s="35" t="e">
        <f>'11501'!K85+#REF!+#REF!+#REF!+#REF!+#REF!+#REF!+#REF!+#REF!+#REF!+#REF!+#REF!</f>
        <v>#REF!</v>
      </c>
      <c r="L85" s="35" t="e">
        <f>'11501'!L85+#REF!+#REF!+#REF!+#REF!+#REF!+#REF!+#REF!+#REF!+#REF!+#REF!+#REF!</f>
        <v>#REF!</v>
      </c>
      <c r="M85" s="35" t="e">
        <f>'11501'!M85+#REF!+#REF!+#REF!+#REF!+#REF!+#REF!+#REF!+#REF!+#REF!+#REF!+#REF!</f>
        <v>#REF!</v>
      </c>
      <c r="N85" s="35" t="e">
        <f>'11501'!N85+#REF!+#REF!+#REF!+#REF!+#REF!+#REF!+#REF!+#REF!+#REF!+#REF!+#REF!</f>
        <v>#REF!</v>
      </c>
      <c r="O85" s="35" t="e">
        <f>'11501'!O85+#REF!+#REF!+#REF!+#REF!+#REF!+#REF!+#REF!+#REF!+#REF!+#REF!+#REF!</f>
        <v>#REF!</v>
      </c>
      <c r="P85" s="35" t="e">
        <f>'11501'!P85+#REF!+#REF!+#REF!+#REF!+#REF!+#REF!+#REF!+#REF!+#REF!+#REF!+#REF!</f>
        <v>#REF!</v>
      </c>
      <c r="Q85" s="35" t="e">
        <f>'11501'!Q85+#REF!+#REF!+#REF!+#REF!+#REF!+#REF!+#REF!+#REF!+#REF!+#REF!+#REF!</f>
        <v>#REF!</v>
      </c>
      <c r="R85" s="35" t="e">
        <f>'11501'!R85+#REF!+#REF!+#REF!+#REF!+#REF!+#REF!+#REF!+#REF!+#REF!+#REF!+#REF!</f>
        <v>#REF!</v>
      </c>
      <c r="S85" s="35" t="e">
        <f>'11501'!S85+#REF!+#REF!+#REF!+#REF!+#REF!+#REF!+#REF!+#REF!+#REF!+#REF!+#REF!</f>
        <v>#REF!</v>
      </c>
      <c r="T85" s="35" t="e">
        <f>'11501'!T85+#REF!+#REF!+#REF!+#REF!+#REF!+#REF!+#REF!+#REF!+#REF!+#REF!+#REF!</f>
        <v>#REF!</v>
      </c>
      <c r="U85" s="35" t="e">
        <f>'11501'!U85+#REF!+#REF!+#REF!+#REF!+#REF!+#REF!+#REF!+#REF!+#REF!+#REF!+#REF!</f>
        <v>#REF!</v>
      </c>
      <c r="V85" s="35" t="e">
        <f>'11501'!V85+#REF!+#REF!+#REF!+#REF!+#REF!+#REF!+#REF!+#REF!+#REF!+#REF!+#REF!</f>
        <v>#REF!</v>
      </c>
      <c r="W85" s="35" t="e">
        <f>'11501'!W85+#REF!+#REF!+#REF!+#REF!+#REF!+#REF!+#REF!+#REF!+#REF!+#REF!+#REF!</f>
        <v>#REF!</v>
      </c>
      <c r="X85" s="35" t="e">
        <f>'11501'!X85+#REF!+#REF!+#REF!+#REF!+#REF!+#REF!+#REF!+#REF!+#REF!+#REF!+#REF!</f>
        <v>#REF!</v>
      </c>
      <c r="Y85" s="35" t="e">
        <f>'11501'!Y85+#REF!+#REF!+#REF!+#REF!+#REF!+#REF!+#REF!+#REF!+#REF!+#REF!+#REF!</f>
        <v>#REF!</v>
      </c>
      <c r="Z85" s="35" t="e">
        <f>'11501'!Z85+#REF!+#REF!+#REF!+#REF!+#REF!+#REF!+#REF!+#REF!+#REF!+#REF!+#REF!</f>
        <v>#REF!</v>
      </c>
      <c r="AA85" s="35" t="e">
        <f>'11501'!AA85+#REF!+#REF!+#REF!+#REF!+#REF!+#REF!+#REF!+#REF!+#REF!+#REF!+#REF!</f>
        <v>#REF!</v>
      </c>
      <c r="AB85" s="35" t="e">
        <f>'11501'!AB85+#REF!+#REF!+#REF!+#REF!+#REF!+#REF!+#REF!+#REF!+#REF!+#REF!+#REF!</f>
        <v>#REF!</v>
      </c>
      <c r="AC85" s="35" t="e">
        <f>'11501'!AC85+#REF!+#REF!+#REF!+#REF!+#REF!+#REF!+#REF!+#REF!+#REF!+#REF!+#REF!</f>
        <v>#REF!</v>
      </c>
      <c r="AD85" s="35" t="e">
        <f>'11501'!AD85+#REF!+#REF!+#REF!+#REF!+#REF!+#REF!+#REF!+#REF!+#REF!+#REF!+#REF!</f>
        <v>#REF!</v>
      </c>
      <c r="AE85" s="35" t="e">
        <f>'11501'!AE85+#REF!+#REF!+#REF!+#REF!+#REF!+#REF!+#REF!+#REF!+#REF!+#REF!+#REF!</f>
        <v>#REF!</v>
      </c>
      <c r="AF85" s="35" t="e">
        <f>'11501'!AF85+#REF!+#REF!+#REF!+#REF!+#REF!+#REF!+#REF!+#REF!+#REF!+#REF!+#REF!</f>
        <v>#REF!</v>
      </c>
    </row>
    <row r="86" spans="1:32" ht="19.5" customHeight="1">
      <c r="A86" s="41" t="s">
        <v>39</v>
      </c>
      <c r="B86" s="8" t="s">
        <v>19</v>
      </c>
      <c r="C86" s="9" t="e">
        <f>'11501'!C86+#REF!+#REF!+#REF!+#REF!+#REF!+#REF!+#REF!+#REF!+#REF!+#REF!+#REF!</f>
        <v>#REF!</v>
      </c>
      <c r="D86" s="9" t="e">
        <f>'11501'!D86+#REF!+#REF!+#REF!+#REF!+#REF!+#REF!+#REF!+#REF!+#REF!+#REF!+#REF!</f>
        <v>#REF!</v>
      </c>
      <c r="E86" s="9" t="e">
        <f>'11501'!E86+#REF!+#REF!+#REF!+#REF!+#REF!+#REF!+#REF!+#REF!+#REF!+#REF!+#REF!</f>
        <v>#REF!</v>
      </c>
      <c r="F86" s="9" t="e">
        <f>'11501'!F86+#REF!+#REF!+#REF!+#REF!+#REF!+#REF!+#REF!+#REF!+#REF!+#REF!+#REF!</f>
        <v>#REF!</v>
      </c>
      <c r="G86" s="9" t="e">
        <f>'11501'!G86+#REF!+#REF!+#REF!+#REF!+#REF!+#REF!+#REF!+#REF!+#REF!+#REF!+#REF!</f>
        <v>#REF!</v>
      </c>
      <c r="H86" s="9" t="e">
        <f>'11501'!H86+#REF!+#REF!+#REF!+#REF!+#REF!+#REF!+#REF!+#REF!+#REF!+#REF!+#REF!</f>
        <v>#REF!</v>
      </c>
      <c r="I86" s="9" t="e">
        <f>'11501'!I86+#REF!+#REF!+#REF!+#REF!+#REF!+#REF!+#REF!+#REF!+#REF!+#REF!+#REF!</f>
        <v>#REF!</v>
      </c>
      <c r="J86" s="9" t="e">
        <f>'11501'!J86+#REF!+#REF!+#REF!+#REF!+#REF!+#REF!+#REF!+#REF!+#REF!+#REF!+#REF!</f>
        <v>#REF!</v>
      </c>
      <c r="K86" s="9" t="e">
        <f>'11501'!K86+#REF!+#REF!+#REF!+#REF!+#REF!+#REF!+#REF!+#REF!+#REF!+#REF!+#REF!</f>
        <v>#REF!</v>
      </c>
      <c r="L86" s="9" t="e">
        <f>'11501'!L86+#REF!+#REF!+#REF!+#REF!+#REF!+#REF!+#REF!+#REF!+#REF!+#REF!+#REF!</f>
        <v>#REF!</v>
      </c>
      <c r="M86" s="9" t="e">
        <f>'11501'!M86+#REF!+#REF!+#REF!+#REF!+#REF!+#REF!+#REF!+#REF!+#REF!+#REF!+#REF!</f>
        <v>#REF!</v>
      </c>
      <c r="N86" s="9" t="e">
        <f>'11501'!N86+#REF!+#REF!+#REF!+#REF!+#REF!+#REF!+#REF!+#REF!+#REF!+#REF!+#REF!</f>
        <v>#REF!</v>
      </c>
      <c r="O86" s="9" t="e">
        <f>'11501'!O86+#REF!+#REF!+#REF!+#REF!+#REF!+#REF!+#REF!+#REF!+#REF!+#REF!+#REF!</f>
        <v>#REF!</v>
      </c>
      <c r="P86" s="9" t="e">
        <f>'11501'!P86+#REF!+#REF!+#REF!+#REF!+#REF!+#REF!+#REF!+#REF!+#REF!+#REF!+#REF!</f>
        <v>#REF!</v>
      </c>
      <c r="Q86" s="9" t="e">
        <f>'11501'!Q86+#REF!+#REF!+#REF!+#REF!+#REF!+#REF!+#REF!+#REF!+#REF!+#REF!+#REF!</f>
        <v>#REF!</v>
      </c>
      <c r="R86" s="9" t="e">
        <f>'11501'!R86+#REF!+#REF!+#REF!+#REF!+#REF!+#REF!+#REF!+#REF!+#REF!+#REF!+#REF!</f>
        <v>#REF!</v>
      </c>
      <c r="S86" s="9" t="e">
        <f>'11501'!S86+#REF!+#REF!+#REF!+#REF!+#REF!+#REF!+#REF!+#REF!+#REF!+#REF!+#REF!</f>
        <v>#REF!</v>
      </c>
      <c r="T86" s="9" t="e">
        <f>'11501'!T86+#REF!+#REF!+#REF!+#REF!+#REF!+#REF!+#REF!+#REF!+#REF!+#REF!+#REF!</f>
        <v>#REF!</v>
      </c>
      <c r="U86" s="9" t="e">
        <f>'11501'!U86+#REF!+#REF!+#REF!+#REF!+#REF!+#REF!+#REF!+#REF!+#REF!+#REF!+#REF!</f>
        <v>#REF!</v>
      </c>
      <c r="V86" s="9" t="e">
        <f>'11501'!V86+#REF!+#REF!+#REF!+#REF!+#REF!+#REF!+#REF!+#REF!+#REF!+#REF!+#REF!</f>
        <v>#REF!</v>
      </c>
      <c r="W86" s="9" t="e">
        <f>'11501'!W86+#REF!+#REF!+#REF!+#REF!+#REF!+#REF!+#REF!+#REF!+#REF!+#REF!+#REF!</f>
        <v>#REF!</v>
      </c>
      <c r="X86" s="9" t="e">
        <f>'11501'!X86+#REF!+#REF!+#REF!+#REF!+#REF!+#REF!+#REF!+#REF!+#REF!+#REF!+#REF!</f>
        <v>#REF!</v>
      </c>
      <c r="Y86" s="9" t="e">
        <f>'11501'!Y86+#REF!+#REF!+#REF!+#REF!+#REF!+#REF!+#REF!+#REF!+#REF!+#REF!+#REF!</f>
        <v>#REF!</v>
      </c>
      <c r="Z86" s="9" t="e">
        <f>'11501'!Z86+#REF!+#REF!+#REF!+#REF!+#REF!+#REF!+#REF!+#REF!+#REF!+#REF!+#REF!</f>
        <v>#REF!</v>
      </c>
      <c r="AA86" s="9" t="e">
        <f>'11501'!AA86+#REF!+#REF!+#REF!+#REF!+#REF!+#REF!+#REF!+#REF!+#REF!+#REF!+#REF!</f>
        <v>#REF!</v>
      </c>
      <c r="AB86" s="9" t="e">
        <f>'11501'!AB86+#REF!+#REF!+#REF!+#REF!+#REF!+#REF!+#REF!+#REF!+#REF!+#REF!+#REF!</f>
        <v>#REF!</v>
      </c>
      <c r="AC86" s="9" t="e">
        <f>'11501'!AC86+#REF!+#REF!+#REF!+#REF!+#REF!+#REF!+#REF!+#REF!+#REF!+#REF!+#REF!</f>
        <v>#REF!</v>
      </c>
      <c r="AD86" s="9" t="e">
        <f>'11501'!AD86+#REF!+#REF!+#REF!+#REF!+#REF!+#REF!+#REF!+#REF!+#REF!+#REF!+#REF!</f>
        <v>#REF!</v>
      </c>
      <c r="AE86" s="9" t="e">
        <f>'11501'!AE86+#REF!+#REF!+#REF!+#REF!+#REF!+#REF!+#REF!+#REF!+#REF!+#REF!+#REF!</f>
        <v>#REF!</v>
      </c>
      <c r="AF86" s="9" t="e">
        <f>'11501'!AF86+#REF!+#REF!+#REF!+#REF!+#REF!+#REF!+#REF!+#REF!+#REF!+#REF!+#REF!</f>
        <v>#REF!</v>
      </c>
    </row>
    <row r="87" spans="1:32" ht="19.5" customHeight="1">
      <c r="A87" s="42"/>
      <c r="B87" s="13" t="s">
        <v>20</v>
      </c>
      <c r="C87" s="9" t="e">
        <f>'11501'!C87+#REF!+#REF!+#REF!+#REF!+#REF!+#REF!+#REF!+#REF!+#REF!+#REF!+#REF!</f>
        <v>#REF!</v>
      </c>
      <c r="D87" s="9" t="e">
        <f>'11501'!D87+#REF!+#REF!+#REF!+#REF!+#REF!+#REF!+#REF!+#REF!+#REF!+#REF!+#REF!</f>
        <v>#REF!</v>
      </c>
      <c r="E87" s="9" t="e">
        <f>'11501'!E87+#REF!+#REF!+#REF!+#REF!+#REF!+#REF!+#REF!+#REF!+#REF!+#REF!+#REF!</f>
        <v>#REF!</v>
      </c>
      <c r="F87" s="9" t="e">
        <f>'11501'!F87+#REF!+#REF!+#REF!+#REF!+#REF!+#REF!+#REF!+#REF!+#REF!+#REF!+#REF!</f>
        <v>#REF!</v>
      </c>
      <c r="G87" s="9" t="e">
        <f>'11501'!G87+#REF!+#REF!+#REF!+#REF!+#REF!+#REF!+#REF!+#REF!+#REF!+#REF!+#REF!</f>
        <v>#REF!</v>
      </c>
      <c r="H87" s="9" t="e">
        <f>'11501'!H87+#REF!+#REF!+#REF!+#REF!+#REF!+#REF!+#REF!+#REF!+#REF!+#REF!+#REF!</f>
        <v>#REF!</v>
      </c>
      <c r="I87" s="9" t="e">
        <f>'11501'!I87+#REF!+#REF!+#REF!+#REF!+#REF!+#REF!+#REF!+#REF!+#REF!+#REF!+#REF!</f>
        <v>#REF!</v>
      </c>
      <c r="J87" s="9" t="e">
        <f>'11501'!J87+#REF!+#REF!+#REF!+#REF!+#REF!+#REF!+#REF!+#REF!+#REF!+#REF!+#REF!</f>
        <v>#REF!</v>
      </c>
      <c r="K87" s="9" t="e">
        <f>'11501'!K87+#REF!+#REF!+#REF!+#REF!+#REF!+#REF!+#REF!+#REF!+#REF!+#REF!+#REF!</f>
        <v>#REF!</v>
      </c>
      <c r="L87" s="9" t="e">
        <f>'11501'!L87+#REF!+#REF!+#REF!+#REF!+#REF!+#REF!+#REF!+#REF!+#REF!+#REF!+#REF!</f>
        <v>#REF!</v>
      </c>
      <c r="M87" s="9" t="e">
        <f>'11501'!M87+#REF!+#REF!+#REF!+#REF!+#REF!+#REF!+#REF!+#REF!+#REF!+#REF!+#REF!</f>
        <v>#REF!</v>
      </c>
      <c r="N87" s="9" t="e">
        <f>'11501'!N87+#REF!+#REF!+#REF!+#REF!+#REF!+#REF!+#REF!+#REF!+#REF!+#REF!+#REF!</f>
        <v>#REF!</v>
      </c>
      <c r="O87" s="9" t="e">
        <f>'11501'!O87+#REF!+#REF!+#REF!+#REF!+#REF!+#REF!+#REF!+#REF!+#REF!+#REF!+#REF!</f>
        <v>#REF!</v>
      </c>
      <c r="P87" s="9" t="e">
        <f>'11501'!P87+#REF!+#REF!+#REF!+#REF!+#REF!+#REF!+#REF!+#REF!+#REF!+#REF!+#REF!</f>
        <v>#REF!</v>
      </c>
      <c r="Q87" s="9" t="e">
        <f>'11501'!Q87+#REF!+#REF!+#REF!+#REF!+#REF!+#REF!+#REF!+#REF!+#REF!+#REF!+#REF!</f>
        <v>#REF!</v>
      </c>
      <c r="R87" s="9" t="e">
        <f>'11501'!R87+#REF!+#REF!+#REF!+#REF!+#REF!+#REF!+#REF!+#REF!+#REF!+#REF!+#REF!</f>
        <v>#REF!</v>
      </c>
      <c r="S87" s="9" t="e">
        <f>'11501'!S87+#REF!+#REF!+#REF!+#REF!+#REF!+#REF!+#REF!+#REF!+#REF!+#REF!+#REF!</f>
        <v>#REF!</v>
      </c>
      <c r="T87" s="9" t="e">
        <f>'11501'!T87+#REF!+#REF!+#REF!+#REF!+#REF!+#REF!+#REF!+#REF!+#REF!+#REF!+#REF!</f>
        <v>#REF!</v>
      </c>
      <c r="U87" s="9" t="e">
        <f>'11501'!U87+#REF!+#REF!+#REF!+#REF!+#REF!+#REF!+#REF!+#REF!+#REF!+#REF!+#REF!</f>
        <v>#REF!</v>
      </c>
      <c r="V87" s="9" t="e">
        <f>'11501'!V87+#REF!+#REF!+#REF!+#REF!+#REF!+#REF!+#REF!+#REF!+#REF!+#REF!+#REF!</f>
        <v>#REF!</v>
      </c>
      <c r="W87" s="9" t="e">
        <f>'11501'!W87+#REF!+#REF!+#REF!+#REF!+#REF!+#REF!+#REF!+#REF!+#REF!+#REF!+#REF!</f>
        <v>#REF!</v>
      </c>
      <c r="X87" s="9" t="e">
        <f>'11501'!X87+#REF!+#REF!+#REF!+#REF!+#REF!+#REF!+#REF!+#REF!+#REF!+#REF!+#REF!</f>
        <v>#REF!</v>
      </c>
      <c r="Y87" s="9" t="e">
        <f>'11501'!Y87+#REF!+#REF!+#REF!+#REF!+#REF!+#REF!+#REF!+#REF!+#REF!+#REF!+#REF!</f>
        <v>#REF!</v>
      </c>
      <c r="Z87" s="9" t="e">
        <f>'11501'!Z87+#REF!+#REF!+#REF!+#REF!+#REF!+#REF!+#REF!+#REF!+#REF!+#REF!+#REF!</f>
        <v>#REF!</v>
      </c>
      <c r="AA87" s="9" t="e">
        <f>'11501'!AA87+#REF!+#REF!+#REF!+#REF!+#REF!+#REF!+#REF!+#REF!+#REF!+#REF!+#REF!</f>
        <v>#REF!</v>
      </c>
      <c r="AB87" s="9" t="e">
        <f>'11501'!AB87+#REF!+#REF!+#REF!+#REF!+#REF!+#REF!+#REF!+#REF!+#REF!+#REF!+#REF!</f>
        <v>#REF!</v>
      </c>
      <c r="AC87" s="9" t="e">
        <f>'11501'!AC87+#REF!+#REF!+#REF!+#REF!+#REF!+#REF!+#REF!+#REF!+#REF!+#REF!+#REF!</f>
        <v>#REF!</v>
      </c>
      <c r="AD87" s="9" t="e">
        <f>'11501'!AD87+#REF!+#REF!+#REF!+#REF!+#REF!+#REF!+#REF!+#REF!+#REF!+#REF!+#REF!</f>
        <v>#REF!</v>
      </c>
      <c r="AE87" s="9" t="e">
        <f>'11501'!AE87+#REF!+#REF!+#REF!+#REF!+#REF!+#REF!+#REF!+#REF!+#REF!+#REF!+#REF!</f>
        <v>#REF!</v>
      </c>
      <c r="AF87" s="9" t="e">
        <f>'11501'!AF87+#REF!+#REF!+#REF!+#REF!+#REF!+#REF!+#REF!+#REF!+#REF!+#REF!+#REF!</f>
        <v>#REF!</v>
      </c>
    </row>
    <row r="88" spans="1:32" ht="19.5" customHeight="1">
      <c r="A88" s="42"/>
      <c r="B88" s="13" t="s">
        <v>21</v>
      </c>
      <c r="C88" s="9" t="e">
        <f>'11501'!C88+#REF!+#REF!+#REF!+#REF!+#REF!+#REF!+#REF!+#REF!+#REF!+#REF!+#REF!</f>
        <v>#REF!</v>
      </c>
      <c r="D88" s="9" t="e">
        <f>'11501'!D88+#REF!+#REF!+#REF!+#REF!+#REF!+#REF!+#REF!+#REF!+#REF!+#REF!+#REF!</f>
        <v>#REF!</v>
      </c>
      <c r="E88" s="9" t="e">
        <f>'11501'!E88+#REF!+#REF!+#REF!+#REF!+#REF!+#REF!+#REF!+#REF!+#REF!+#REF!+#REF!</f>
        <v>#REF!</v>
      </c>
      <c r="F88" s="9" t="e">
        <f>'11501'!F88+#REF!+#REF!+#REF!+#REF!+#REF!+#REF!+#REF!+#REF!+#REF!+#REF!+#REF!</f>
        <v>#REF!</v>
      </c>
      <c r="G88" s="9" t="e">
        <f>'11501'!G88+#REF!+#REF!+#REF!+#REF!+#REF!+#REF!+#REF!+#REF!+#REF!+#REF!+#REF!</f>
        <v>#REF!</v>
      </c>
      <c r="H88" s="9" t="e">
        <f>'11501'!H88+#REF!+#REF!+#REF!+#REF!+#REF!+#REF!+#REF!+#REF!+#REF!+#REF!+#REF!</f>
        <v>#REF!</v>
      </c>
      <c r="I88" s="9" t="e">
        <f>'11501'!I88+#REF!+#REF!+#REF!+#REF!+#REF!+#REF!+#REF!+#REF!+#REF!+#REF!+#REF!</f>
        <v>#REF!</v>
      </c>
      <c r="J88" s="9" t="e">
        <f>'11501'!J88+#REF!+#REF!+#REF!+#REF!+#REF!+#REF!+#REF!+#REF!+#REF!+#REF!+#REF!</f>
        <v>#REF!</v>
      </c>
      <c r="K88" s="9" t="e">
        <f>'11501'!K88+#REF!+#REF!+#REF!+#REF!+#REF!+#REF!+#REF!+#REF!+#REF!+#REF!+#REF!</f>
        <v>#REF!</v>
      </c>
      <c r="L88" s="9" t="e">
        <f>'11501'!L88+#REF!+#REF!+#REF!+#REF!+#REF!+#REF!+#REF!+#REF!+#REF!+#REF!+#REF!</f>
        <v>#REF!</v>
      </c>
      <c r="M88" s="9" t="e">
        <f>'11501'!M88+#REF!+#REF!+#REF!+#REF!+#REF!+#REF!+#REF!+#REF!+#REF!+#REF!+#REF!</f>
        <v>#REF!</v>
      </c>
      <c r="N88" s="9" t="e">
        <f>'11501'!N88+#REF!+#REF!+#REF!+#REF!+#REF!+#REF!+#REF!+#REF!+#REF!+#REF!+#REF!</f>
        <v>#REF!</v>
      </c>
      <c r="O88" s="9" t="e">
        <f>'11501'!O88+#REF!+#REF!+#REF!+#REF!+#REF!+#REF!+#REF!+#REF!+#REF!+#REF!+#REF!</f>
        <v>#REF!</v>
      </c>
      <c r="P88" s="9" t="e">
        <f>'11501'!P88+#REF!+#REF!+#REF!+#REF!+#REF!+#REF!+#REF!+#REF!+#REF!+#REF!+#REF!</f>
        <v>#REF!</v>
      </c>
      <c r="Q88" s="9" t="e">
        <f>'11501'!Q88+#REF!+#REF!+#REF!+#REF!+#REF!+#REF!+#REF!+#REF!+#REF!+#REF!+#REF!</f>
        <v>#REF!</v>
      </c>
      <c r="R88" s="9" t="e">
        <f>'11501'!R88+#REF!+#REF!+#REF!+#REF!+#REF!+#REF!+#REF!+#REF!+#REF!+#REF!+#REF!</f>
        <v>#REF!</v>
      </c>
      <c r="S88" s="9" t="e">
        <f>'11501'!S88+#REF!+#REF!+#REF!+#REF!+#REF!+#REF!+#REF!+#REF!+#REF!+#REF!+#REF!</f>
        <v>#REF!</v>
      </c>
      <c r="T88" s="9" t="e">
        <f>'11501'!T88+#REF!+#REF!+#REF!+#REF!+#REF!+#REF!+#REF!+#REF!+#REF!+#REF!+#REF!</f>
        <v>#REF!</v>
      </c>
      <c r="U88" s="9" t="e">
        <f>'11501'!U88+#REF!+#REF!+#REF!+#REF!+#REF!+#REF!+#REF!+#REF!+#REF!+#REF!+#REF!</f>
        <v>#REF!</v>
      </c>
      <c r="V88" s="9" t="e">
        <f>'11501'!V88+#REF!+#REF!+#REF!+#REF!+#REF!+#REF!+#REF!+#REF!+#REF!+#REF!+#REF!</f>
        <v>#REF!</v>
      </c>
      <c r="W88" s="9" t="e">
        <f>'11501'!W88+#REF!+#REF!+#REF!+#REF!+#REF!+#REF!+#REF!+#REF!+#REF!+#REF!+#REF!</f>
        <v>#REF!</v>
      </c>
      <c r="X88" s="9" t="e">
        <f>'11501'!X88+#REF!+#REF!+#REF!+#REF!+#REF!+#REF!+#REF!+#REF!+#REF!+#REF!+#REF!</f>
        <v>#REF!</v>
      </c>
      <c r="Y88" s="9" t="e">
        <f>'11501'!Y88+#REF!+#REF!+#REF!+#REF!+#REF!+#REF!+#REF!+#REF!+#REF!+#REF!+#REF!</f>
        <v>#REF!</v>
      </c>
      <c r="Z88" s="9" t="e">
        <f>'11501'!Z88+#REF!+#REF!+#REF!+#REF!+#REF!+#REF!+#REF!+#REF!+#REF!+#REF!+#REF!</f>
        <v>#REF!</v>
      </c>
      <c r="AA88" s="9" t="e">
        <f>'11501'!AA88+#REF!+#REF!+#REF!+#REF!+#REF!+#REF!+#REF!+#REF!+#REF!+#REF!+#REF!</f>
        <v>#REF!</v>
      </c>
      <c r="AB88" s="9" t="e">
        <f>'11501'!AB88+#REF!+#REF!+#REF!+#REF!+#REF!+#REF!+#REF!+#REF!+#REF!+#REF!+#REF!</f>
        <v>#REF!</v>
      </c>
      <c r="AC88" s="9" t="e">
        <f>'11501'!AC88+#REF!+#REF!+#REF!+#REF!+#REF!+#REF!+#REF!+#REF!+#REF!+#REF!+#REF!</f>
        <v>#REF!</v>
      </c>
      <c r="AD88" s="9" t="e">
        <f>'11501'!AD88+#REF!+#REF!+#REF!+#REF!+#REF!+#REF!+#REF!+#REF!+#REF!+#REF!+#REF!</f>
        <v>#REF!</v>
      </c>
      <c r="AE88" s="9" t="e">
        <f>'11501'!AE88+#REF!+#REF!+#REF!+#REF!+#REF!+#REF!+#REF!+#REF!+#REF!+#REF!+#REF!</f>
        <v>#REF!</v>
      </c>
      <c r="AF88" s="9" t="e">
        <f>'11501'!AF88+#REF!+#REF!+#REF!+#REF!+#REF!+#REF!+#REF!+#REF!+#REF!+#REF!+#REF!</f>
        <v>#REF!</v>
      </c>
    </row>
    <row r="89" spans="1:32" ht="19.5" customHeight="1">
      <c r="A89" s="43"/>
      <c r="B89" s="13" t="s">
        <v>22</v>
      </c>
      <c r="C89" s="9" t="e">
        <f>'11501'!C89+#REF!+#REF!+#REF!+#REF!+#REF!+#REF!+#REF!+#REF!+#REF!+#REF!+#REF!</f>
        <v>#REF!</v>
      </c>
      <c r="D89" s="9" t="e">
        <f>'11501'!D89+#REF!+#REF!+#REF!+#REF!+#REF!+#REF!+#REF!+#REF!+#REF!+#REF!+#REF!</f>
        <v>#REF!</v>
      </c>
      <c r="E89" s="9" t="e">
        <f>'11501'!E89+#REF!+#REF!+#REF!+#REF!+#REF!+#REF!+#REF!+#REF!+#REF!+#REF!+#REF!</f>
        <v>#REF!</v>
      </c>
      <c r="F89" s="9" t="e">
        <f>'11501'!F89+#REF!+#REF!+#REF!+#REF!+#REF!+#REF!+#REF!+#REF!+#REF!+#REF!+#REF!</f>
        <v>#REF!</v>
      </c>
      <c r="G89" s="9" t="e">
        <f>'11501'!G89+#REF!+#REF!+#REF!+#REF!+#REF!+#REF!+#REF!+#REF!+#REF!+#REF!+#REF!</f>
        <v>#REF!</v>
      </c>
      <c r="H89" s="9" t="e">
        <f>'11501'!H89+#REF!+#REF!+#REF!+#REF!+#REF!+#REF!+#REF!+#REF!+#REF!+#REF!+#REF!</f>
        <v>#REF!</v>
      </c>
      <c r="I89" s="9" t="e">
        <f>'11501'!I89+#REF!+#REF!+#REF!+#REF!+#REF!+#REF!+#REF!+#REF!+#REF!+#REF!+#REF!</f>
        <v>#REF!</v>
      </c>
      <c r="J89" s="9" t="e">
        <f>'11501'!J89+#REF!+#REF!+#REF!+#REF!+#REF!+#REF!+#REF!+#REF!+#REF!+#REF!+#REF!</f>
        <v>#REF!</v>
      </c>
      <c r="K89" s="9" t="e">
        <f>'11501'!K89+#REF!+#REF!+#REF!+#REF!+#REF!+#REF!+#REF!+#REF!+#REF!+#REF!+#REF!</f>
        <v>#REF!</v>
      </c>
      <c r="L89" s="9" t="e">
        <f>'11501'!L89+#REF!+#REF!+#REF!+#REF!+#REF!+#REF!+#REF!+#REF!+#REF!+#REF!+#REF!</f>
        <v>#REF!</v>
      </c>
      <c r="M89" s="9" t="e">
        <f>'11501'!M89+#REF!+#REF!+#REF!+#REF!+#REF!+#REF!+#REF!+#REF!+#REF!+#REF!+#REF!</f>
        <v>#REF!</v>
      </c>
      <c r="N89" s="9" t="e">
        <f>'11501'!N89+#REF!+#REF!+#REF!+#REF!+#REF!+#REF!+#REF!+#REF!+#REF!+#REF!+#REF!</f>
        <v>#REF!</v>
      </c>
      <c r="O89" s="9" t="e">
        <f>'11501'!O89+#REF!+#REF!+#REF!+#REF!+#REF!+#REF!+#REF!+#REF!+#REF!+#REF!+#REF!</f>
        <v>#REF!</v>
      </c>
      <c r="P89" s="9" t="e">
        <f>'11501'!P89+#REF!+#REF!+#REF!+#REF!+#REF!+#REF!+#REF!+#REF!+#REF!+#REF!+#REF!</f>
        <v>#REF!</v>
      </c>
      <c r="Q89" s="9" t="e">
        <f>'11501'!Q89+#REF!+#REF!+#REF!+#REF!+#REF!+#REF!+#REF!+#REF!+#REF!+#REF!+#REF!</f>
        <v>#REF!</v>
      </c>
      <c r="R89" s="9" t="e">
        <f>'11501'!R89+#REF!+#REF!+#REF!+#REF!+#REF!+#REF!+#REF!+#REF!+#REF!+#REF!+#REF!</f>
        <v>#REF!</v>
      </c>
      <c r="S89" s="9" t="e">
        <f>'11501'!S89+#REF!+#REF!+#REF!+#REF!+#REF!+#REF!+#REF!+#REF!+#REF!+#REF!+#REF!</f>
        <v>#REF!</v>
      </c>
      <c r="T89" s="9" t="e">
        <f>'11501'!T89+#REF!+#REF!+#REF!+#REF!+#REF!+#REF!+#REF!+#REF!+#REF!+#REF!+#REF!</f>
        <v>#REF!</v>
      </c>
      <c r="U89" s="9" t="e">
        <f>'11501'!U89+#REF!+#REF!+#REF!+#REF!+#REF!+#REF!+#REF!+#REF!+#REF!+#REF!+#REF!</f>
        <v>#REF!</v>
      </c>
      <c r="V89" s="9" t="e">
        <f>'11501'!V89+#REF!+#REF!+#REF!+#REF!+#REF!+#REF!+#REF!+#REF!+#REF!+#REF!+#REF!</f>
        <v>#REF!</v>
      </c>
      <c r="W89" s="9" t="e">
        <f>'11501'!W89+#REF!+#REF!+#REF!+#REF!+#REF!+#REF!+#REF!+#REF!+#REF!+#REF!+#REF!</f>
        <v>#REF!</v>
      </c>
      <c r="X89" s="9" t="e">
        <f>'11501'!X89+#REF!+#REF!+#REF!+#REF!+#REF!+#REF!+#REF!+#REF!+#REF!+#REF!+#REF!</f>
        <v>#REF!</v>
      </c>
      <c r="Y89" s="9" t="e">
        <f>'11501'!Y89+#REF!+#REF!+#REF!+#REF!+#REF!+#REF!+#REF!+#REF!+#REF!+#REF!+#REF!</f>
        <v>#REF!</v>
      </c>
      <c r="Z89" s="9" t="e">
        <f>'11501'!Z89+#REF!+#REF!+#REF!+#REF!+#REF!+#REF!+#REF!+#REF!+#REF!+#REF!+#REF!</f>
        <v>#REF!</v>
      </c>
      <c r="AA89" s="9" t="e">
        <f>'11501'!AA89+#REF!+#REF!+#REF!+#REF!+#REF!+#REF!+#REF!+#REF!+#REF!+#REF!+#REF!</f>
        <v>#REF!</v>
      </c>
      <c r="AB89" s="9" t="e">
        <f>'11501'!AB89+#REF!+#REF!+#REF!+#REF!+#REF!+#REF!+#REF!+#REF!+#REF!+#REF!+#REF!</f>
        <v>#REF!</v>
      </c>
      <c r="AC89" s="9" t="e">
        <f>'11501'!AC89+#REF!+#REF!+#REF!+#REF!+#REF!+#REF!+#REF!+#REF!+#REF!+#REF!+#REF!</f>
        <v>#REF!</v>
      </c>
      <c r="AD89" s="9" t="e">
        <f>'11501'!AD89+#REF!+#REF!+#REF!+#REF!+#REF!+#REF!+#REF!+#REF!+#REF!+#REF!+#REF!</f>
        <v>#REF!</v>
      </c>
      <c r="AE89" s="9" t="e">
        <f>'11501'!AE89+#REF!+#REF!+#REF!+#REF!+#REF!+#REF!+#REF!+#REF!+#REF!+#REF!+#REF!</f>
        <v>#REF!</v>
      </c>
      <c r="AF89" s="9" t="e">
        <f>'11501'!AF89+#REF!+#REF!+#REF!+#REF!+#REF!+#REF!+#REF!+#REF!+#REF!+#REF!+#REF!</f>
        <v>#REF!</v>
      </c>
    </row>
    <row r="90" spans="1:32" s="36" customFormat="1" ht="19.5" customHeight="1" thickBot="1">
      <c r="A90" s="33" t="s">
        <v>23</v>
      </c>
      <c r="B90" s="34"/>
      <c r="C90" s="35" t="e">
        <f>'11501'!C90+#REF!+#REF!+#REF!+#REF!+#REF!+#REF!+#REF!+#REF!+#REF!+#REF!+#REF!</f>
        <v>#REF!</v>
      </c>
      <c r="D90" s="35" t="e">
        <f>'11501'!D90+#REF!+#REF!+#REF!+#REF!+#REF!+#REF!+#REF!+#REF!+#REF!+#REF!+#REF!</f>
        <v>#REF!</v>
      </c>
      <c r="E90" s="35" t="e">
        <f>'11501'!E90+#REF!+#REF!+#REF!+#REF!+#REF!+#REF!+#REF!+#REF!+#REF!+#REF!+#REF!</f>
        <v>#REF!</v>
      </c>
      <c r="F90" s="35" t="e">
        <f>'11501'!F90+#REF!+#REF!+#REF!+#REF!+#REF!+#REF!+#REF!+#REF!+#REF!+#REF!+#REF!</f>
        <v>#REF!</v>
      </c>
      <c r="G90" s="35" t="e">
        <f>'11501'!G90+#REF!+#REF!+#REF!+#REF!+#REF!+#REF!+#REF!+#REF!+#REF!+#REF!+#REF!</f>
        <v>#REF!</v>
      </c>
      <c r="H90" s="35" t="e">
        <f>'11501'!H90+#REF!+#REF!+#REF!+#REF!+#REF!+#REF!+#REF!+#REF!+#REF!+#REF!+#REF!</f>
        <v>#REF!</v>
      </c>
      <c r="I90" s="35" t="e">
        <f>'11501'!I90+#REF!+#REF!+#REF!+#REF!+#REF!+#REF!+#REF!+#REF!+#REF!+#REF!+#REF!</f>
        <v>#REF!</v>
      </c>
      <c r="J90" s="35" t="e">
        <f>'11501'!J90+#REF!+#REF!+#REF!+#REF!+#REF!+#REF!+#REF!+#REF!+#REF!+#REF!+#REF!</f>
        <v>#REF!</v>
      </c>
      <c r="K90" s="35" t="e">
        <f>'11501'!K90+#REF!+#REF!+#REF!+#REF!+#REF!+#REF!+#REF!+#REF!+#REF!+#REF!+#REF!</f>
        <v>#REF!</v>
      </c>
      <c r="L90" s="35" t="e">
        <f>'11501'!L90+#REF!+#REF!+#REF!+#REF!+#REF!+#REF!+#REF!+#REF!+#REF!+#REF!+#REF!</f>
        <v>#REF!</v>
      </c>
      <c r="M90" s="35" t="e">
        <f>'11501'!M90+#REF!+#REF!+#REF!+#REF!+#REF!+#REF!+#REF!+#REF!+#REF!+#REF!+#REF!</f>
        <v>#REF!</v>
      </c>
      <c r="N90" s="35" t="e">
        <f>'11501'!N90+#REF!+#REF!+#REF!+#REF!+#REF!+#REF!+#REF!+#REF!+#REF!+#REF!+#REF!</f>
        <v>#REF!</v>
      </c>
      <c r="O90" s="35" t="e">
        <f>'11501'!O90+#REF!+#REF!+#REF!+#REF!+#REF!+#REF!+#REF!+#REF!+#REF!+#REF!+#REF!</f>
        <v>#REF!</v>
      </c>
      <c r="P90" s="35" t="e">
        <f>'11501'!P90+#REF!+#REF!+#REF!+#REF!+#REF!+#REF!+#REF!+#REF!+#REF!+#REF!+#REF!</f>
        <v>#REF!</v>
      </c>
      <c r="Q90" s="35" t="e">
        <f>'11501'!Q90+#REF!+#REF!+#REF!+#REF!+#REF!+#REF!+#REF!+#REF!+#REF!+#REF!+#REF!</f>
        <v>#REF!</v>
      </c>
      <c r="R90" s="35" t="e">
        <f>'11501'!R90+#REF!+#REF!+#REF!+#REF!+#REF!+#REF!+#REF!+#REF!+#REF!+#REF!+#REF!</f>
        <v>#REF!</v>
      </c>
      <c r="S90" s="35" t="e">
        <f>'11501'!S90+#REF!+#REF!+#REF!+#REF!+#REF!+#REF!+#REF!+#REF!+#REF!+#REF!+#REF!</f>
        <v>#REF!</v>
      </c>
      <c r="T90" s="35" t="e">
        <f>'11501'!T90+#REF!+#REF!+#REF!+#REF!+#REF!+#REF!+#REF!+#REF!+#REF!+#REF!+#REF!</f>
        <v>#REF!</v>
      </c>
      <c r="U90" s="35" t="e">
        <f>'11501'!U90+#REF!+#REF!+#REF!+#REF!+#REF!+#REF!+#REF!+#REF!+#REF!+#REF!+#REF!</f>
        <v>#REF!</v>
      </c>
      <c r="V90" s="35" t="e">
        <f>'11501'!V90+#REF!+#REF!+#REF!+#REF!+#REF!+#REF!+#REF!+#REF!+#REF!+#REF!+#REF!</f>
        <v>#REF!</v>
      </c>
      <c r="W90" s="35" t="e">
        <f>'11501'!W90+#REF!+#REF!+#REF!+#REF!+#REF!+#REF!+#REF!+#REF!+#REF!+#REF!+#REF!</f>
        <v>#REF!</v>
      </c>
      <c r="X90" s="35" t="e">
        <f>'11501'!X90+#REF!+#REF!+#REF!+#REF!+#REF!+#REF!+#REF!+#REF!+#REF!+#REF!+#REF!</f>
        <v>#REF!</v>
      </c>
      <c r="Y90" s="35" t="e">
        <f>'11501'!Y90+#REF!+#REF!+#REF!+#REF!+#REF!+#REF!+#REF!+#REF!+#REF!+#REF!+#REF!</f>
        <v>#REF!</v>
      </c>
      <c r="Z90" s="35" t="e">
        <f>'11501'!Z90+#REF!+#REF!+#REF!+#REF!+#REF!+#REF!+#REF!+#REF!+#REF!+#REF!+#REF!</f>
        <v>#REF!</v>
      </c>
      <c r="AA90" s="35" t="e">
        <f>'11501'!AA90+#REF!+#REF!+#REF!+#REF!+#REF!+#REF!+#REF!+#REF!+#REF!+#REF!+#REF!</f>
        <v>#REF!</v>
      </c>
      <c r="AB90" s="35" t="e">
        <f>'11501'!AB90+#REF!+#REF!+#REF!+#REF!+#REF!+#REF!+#REF!+#REF!+#REF!+#REF!+#REF!</f>
        <v>#REF!</v>
      </c>
      <c r="AC90" s="35" t="e">
        <f>'11501'!AC90+#REF!+#REF!+#REF!+#REF!+#REF!+#REF!+#REF!+#REF!+#REF!+#REF!+#REF!</f>
        <v>#REF!</v>
      </c>
      <c r="AD90" s="35" t="e">
        <f>'11501'!AD90+#REF!+#REF!+#REF!+#REF!+#REF!+#REF!+#REF!+#REF!+#REF!+#REF!+#REF!</f>
        <v>#REF!</v>
      </c>
      <c r="AE90" s="35" t="e">
        <f>'11501'!AE90+#REF!+#REF!+#REF!+#REF!+#REF!+#REF!+#REF!+#REF!+#REF!+#REF!+#REF!</f>
        <v>#REF!</v>
      </c>
      <c r="AF90" s="35" t="e">
        <f>'11501'!AF90+#REF!+#REF!+#REF!+#REF!+#REF!+#REF!+#REF!+#REF!+#REF!+#REF!+#REF!</f>
        <v>#REF!</v>
      </c>
    </row>
    <row r="91" spans="1:32" ht="19.5" customHeight="1">
      <c r="A91" s="41" t="s">
        <v>40</v>
      </c>
      <c r="B91" s="8" t="s">
        <v>19</v>
      </c>
      <c r="C91" s="9" t="e">
        <f>'11501'!C91+#REF!+#REF!+#REF!+#REF!+#REF!+#REF!+#REF!+#REF!+#REF!+#REF!+#REF!</f>
        <v>#REF!</v>
      </c>
      <c r="D91" s="9" t="e">
        <f>'11501'!D91+#REF!+#REF!+#REF!+#REF!+#REF!+#REF!+#REF!+#REF!+#REF!+#REF!+#REF!</f>
        <v>#REF!</v>
      </c>
      <c r="E91" s="9" t="e">
        <f>'11501'!E91+#REF!+#REF!+#REF!+#REF!+#REF!+#REF!+#REF!+#REF!+#REF!+#REF!+#REF!</f>
        <v>#REF!</v>
      </c>
      <c r="F91" s="9" t="e">
        <f>'11501'!F91+#REF!+#REF!+#REF!+#REF!+#REF!+#REF!+#REF!+#REF!+#REF!+#REF!+#REF!</f>
        <v>#REF!</v>
      </c>
      <c r="G91" s="9" t="e">
        <f>'11501'!G91+#REF!+#REF!+#REF!+#REF!+#REF!+#REF!+#REF!+#REF!+#REF!+#REF!+#REF!</f>
        <v>#REF!</v>
      </c>
      <c r="H91" s="9" t="e">
        <f>'11501'!H91+#REF!+#REF!+#REF!+#REF!+#REF!+#REF!+#REF!+#REF!+#REF!+#REF!+#REF!</f>
        <v>#REF!</v>
      </c>
      <c r="I91" s="9" t="e">
        <f>'11501'!I91+#REF!+#REF!+#REF!+#REF!+#REF!+#REF!+#REF!+#REF!+#REF!+#REF!+#REF!</f>
        <v>#REF!</v>
      </c>
      <c r="J91" s="9" t="e">
        <f>'11501'!J91+#REF!+#REF!+#REF!+#REF!+#REF!+#REF!+#REF!+#REF!+#REF!+#REF!+#REF!</f>
        <v>#REF!</v>
      </c>
      <c r="K91" s="9" t="e">
        <f>'11501'!K91+#REF!+#REF!+#REF!+#REF!+#REF!+#REF!+#REF!+#REF!+#REF!+#REF!+#REF!</f>
        <v>#REF!</v>
      </c>
      <c r="L91" s="9" t="e">
        <f>'11501'!L91+#REF!+#REF!+#REF!+#REF!+#REF!+#REF!+#REF!+#REF!+#REF!+#REF!+#REF!</f>
        <v>#REF!</v>
      </c>
      <c r="M91" s="9" t="e">
        <f>'11501'!M91+#REF!+#REF!+#REF!+#REF!+#REF!+#REF!+#REF!+#REF!+#REF!+#REF!+#REF!</f>
        <v>#REF!</v>
      </c>
      <c r="N91" s="9" t="e">
        <f>'11501'!N91+#REF!+#REF!+#REF!+#REF!+#REF!+#REF!+#REF!+#REF!+#REF!+#REF!+#REF!</f>
        <v>#REF!</v>
      </c>
      <c r="O91" s="9" t="e">
        <f>'11501'!O91+#REF!+#REF!+#REF!+#REF!+#REF!+#REF!+#REF!+#REF!+#REF!+#REF!+#REF!</f>
        <v>#REF!</v>
      </c>
      <c r="P91" s="9" t="e">
        <f>'11501'!P91+#REF!+#REF!+#REF!+#REF!+#REF!+#REF!+#REF!+#REF!+#REF!+#REF!+#REF!</f>
        <v>#REF!</v>
      </c>
      <c r="Q91" s="9" t="e">
        <f>'11501'!Q91+#REF!+#REF!+#REF!+#REF!+#REF!+#REF!+#REF!+#REF!+#REF!+#REF!+#REF!</f>
        <v>#REF!</v>
      </c>
      <c r="R91" s="9" t="e">
        <f>'11501'!R91+#REF!+#REF!+#REF!+#REF!+#REF!+#REF!+#REF!+#REF!+#REF!+#REF!+#REF!</f>
        <v>#REF!</v>
      </c>
      <c r="S91" s="9" t="e">
        <f>'11501'!S91+#REF!+#REF!+#REF!+#REF!+#REF!+#REF!+#REF!+#REF!+#REF!+#REF!+#REF!</f>
        <v>#REF!</v>
      </c>
      <c r="T91" s="9" t="e">
        <f>'11501'!T91+#REF!+#REF!+#REF!+#REF!+#REF!+#REF!+#REF!+#REF!+#REF!+#REF!+#REF!</f>
        <v>#REF!</v>
      </c>
      <c r="U91" s="9" t="e">
        <f>'11501'!U91+#REF!+#REF!+#REF!+#REF!+#REF!+#REF!+#REF!+#REF!+#REF!+#REF!+#REF!</f>
        <v>#REF!</v>
      </c>
      <c r="V91" s="9" t="e">
        <f>'11501'!V91+#REF!+#REF!+#REF!+#REF!+#REF!+#REF!+#REF!+#REF!+#REF!+#REF!+#REF!</f>
        <v>#REF!</v>
      </c>
      <c r="W91" s="9" t="e">
        <f>'11501'!W91+#REF!+#REF!+#REF!+#REF!+#REF!+#REF!+#REF!+#REF!+#REF!+#REF!+#REF!</f>
        <v>#REF!</v>
      </c>
      <c r="X91" s="9" t="e">
        <f>'11501'!X91+#REF!+#REF!+#REF!+#REF!+#REF!+#REF!+#REF!+#REF!+#REF!+#REF!+#REF!</f>
        <v>#REF!</v>
      </c>
      <c r="Y91" s="9" t="e">
        <f>'11501'!Y91+#REF!+#REF!+#REF!+#REF!+#REF!+#REF!+#REF!+#REF!+#REF!+#REF!+#REF!</f>
        <v>#REF!</v>
      </c>
      <c r="Z91" s="9" t="e">
        <f>'11501'!Z91+#REF!+#REF!+#REF!+#REF!+#REF!+#REF!+#REF!+#REF!+#REF!+#REF!+#REF!</f>
        <v>#REF!</v>
      </c>
      <c r="AA91" s="9" t="e">
        <f>'11501'!AA91+#REF!+#REF!+#REF!+#REF!+#REF!+#REF!+#REF!+#REF!+#REF!+#REF!+#REF!</f>
        <v>#REF!</v>
      </c>
      <c r="AB91" s="9" t="e">
        <f>'11501'!AB91+#REF!+#REF!+#REF!+#REF!+#REF!+#REF!+#REF!+#REF!+#REF!+#REF!+#REF!</f>
        <v>#REF!</v>
      </c>
      <c r="AC91" s="9" t="e">
        <f>'11501'!AC91+#REF!+#REF!+#REF!+#REF!+#REF!+#REF!+#REF!+#REF!+#REF!+#REF!+#REF!</f>
        <v>#REF!</v>
      </c>
      <c r="AD91" s="9" t="e">
        <f>'11501'!AD91+#REF!+#REF!+#REF!+#REF!+#REF!+#REF!+#REF!+#REF!+#REF!+#REF!+#REF!</f>
        <v>#REF!</v>
      </c>
      <c r="AE91" s="9" t="e">
        <f>'11501'!AE91+#REF!+#REF!+#REF!+#REF!+#REF!+#REF!+#REF!+#REF!+#REF!+#REF!+#REF!</f>
        <v>#REF!</v>
      </c>
      <c r="AF91" s="9" t="e">
        <f>'11501'!AF91+#REF!+#REF!+#REF!+#REF!+#REF!+#REF!+#REF!+#REF!+#REF!+#REF!+#REF!</f>
        <v>#REF!</v>
      </c>
    </row>
    <row r="92" spans="1:32" ht="19.5" customHeight="1">
      <c r="A92" s="42"/>
      <c r="B92" s="13" t="s">
        <v>20</v>
      </c>
      <c r="C92" s="9" t="e">
        <f>'11501'!C92+#REF!+#REF!+#REF!+#REF!+#REF!+#REF!+#REF!+#REF!+#REF!+#REF!+#REF!</f>
        <v>#REF!</v>
      </c>
      <c r="D92" s="9" t="e">
        <f>'11501'!D92+#REF!+#REF!+#REF!+#REF!+#REF!+#REF!+#REF!+#REF!+#REF!+#REF!+#REF!</f>
        <v>#REF!</v>
      </c>
      <c r="E92" s="9" t="e">
        <f>'11501'!E92+#REF!+#REF!+#REF!+#REF!+#REF!+#REF!+#REF!+#REF!+#REF!+#REF!+#REF!</f>
        <v>#REF!</v>
      </c>
      <c r="F92" s="9" t="e">
        <f>'11501'!F92+#REF!+#REF!+#REF!+#REF!+#REF!+#REF!+#REF!+#REF!+#REF!+#REF!+#REF!</f>
        <v>#REF!</v>
      </c>
      <c r="G92" s="9" t="e">
        <f>'11501'!G92+#REF!+#REF!+#REF!+#REF!+#REF!+#REF!+#REF!+#REF!+#REF!+#REF!+#REF!</f>
        <v>#REF!</v>
      </c>
      <c r="H92" s="9" t="e">
        <f>'11501'!H92+#REF!+#REF!+#REF!+#REF!+#REF!+#REF!+#REF!+#REF!+#REF!+#REF!+#REF!</f>
        <v>#REF!</v>
      </c>
      <c r="I92" s="9" t="e">
        <f>'11501'!I92+#REF!+#REF!+#REF!+#REF!+#REF!+#REF!+#REF!+#REF!+#REF!+#REF!+#REF!</f>
        <v>#REF!</v>
      </c>
      <c r="J92" s="9" t="e">
        <f>'11501'!J92+#REF!+#REF!+#REF!+#REF!+#REF!+#REF!+#REF!+#REF!+#REF!+#REF!+#REF!</f>
        <v>#REF!</v>
      </c>
      <c r="K92" s="9" t="e">
        <f>'11501'!K92+#REF!+#REF!+#REF!+#REF!+#REF!+#REF!+#REF!+#REF!+#REF!+#REF!+#REF!</f>
        <v>#REF!</v>
      </c>
      <c r="L92" s="9" t="e">
        <f>'11501'!L92+#REF!+#REF!+#REF!+#REF!+#REF!+#REF!+#REF!+#REF!+#REF!+#REF!+#REF!</f>
        <v>#REF!</v>
      </c>
      <c r="M92" s="9" t="e">
        <f>'11501'!M92+#REF!+#REF!+#REF!+#REF!+#REF!+#REF!+#REF!+#REF!+#REF!+#REF!+#REF!</f>
        <v>#REF!</v>
      </c>
      <c r="N92" s="9" t="e">
        <f>'11501'!N92+#REF!+#REF!+#REF!+#REF!+#REF!+#REF!+#REF!+#REF!+#REF!+#REF!+#REF!</f>
        <v>#REF!</v>
      </c>
      <c r="O92" s="9" t="e">
        <f>'11501'!O92+#REF!+#REF!+#REF!+#REF!+#REF!+#REF!+#REF!+#REF!+#REF!+#REF!+#REF!</f>
        <v>#REF!</v>
      </c>
      <c r="P92" s="9" t="e">
        <f>'11501'!P92+#REF!+#REF!+#REF!+#REF!+#REF!+#REF!+#REF!+#REF!+#REF!+#REF!+#REF!</f>
        <v>#REF!</v>
      </c>
      <c r="Q92" s="9" t="e">
        <f>'11501'!Q92+#REF!+#REF!+#REF!+#REF!+#REF!+#REF!+#REF!+#REF!+#REF!+#REF!+#REF!</f>
        <v>#REF!</v>
      </c>
      <c r="R92" s="9" t="e">
        <f>'11501'!R92+#REF!+#REF!+#REF!+#REF!+#REF!+#REF!+#REF!+#REF!+#REF!+#REF!+#REF!</f>
        <v>#REF!</v>
      </c>
      <c r="S92" s="9" t="e">
        <f>'11501'!S92+#REF!+#REF!+#REF!+#REF!+#REF!+#REF!+#REF!+#REF!+#REF!+#REF!+#REF!</f>
        <v>#REF!</v>
      </c>
      <c r="T92" s="9" t="e">
        <f>'11501'!T92+#REF!+#REF!+#REF!+#REF!+#REF!+#REF!+#REF!+#REF!+#REF!+#REF!+#REF!</f>
        <v>#REF!</v>
      </c>
      <c r="U92" s="9" t="e">
        <f>'11501'!U92+#REF!+#REF!+#REF!+#REF!+#REF!+#REF!+#REF!+#REF!+#REF!+#REF!+#REF!</f>
        <v>#REF!</v>
      </c>
      <c r="V92" s="9" t="e">
        <f>'11501'!V92+#REF!+#REF!+#REF!+#REF!+#REF!+#REF!+#REF!+#REF!+#REF!+#REF!+#REF!</f>
        <v>#REF!</v>
      </c>
      <c r="W92" s="9" t="e">
        <f>'11501'!W92+#REF!+#REF!+#REF!+#REF!+#REF!+#REF!+#REF!+#REF!+#REF!+#REF!+#REF!</f>
        <v>#REF!</v>
      </c>
      <c r="X92" s="9" t="e">
        <f>'11501'!X92+#REF!+#REF!+#REF!+#REF!+#REF!+#REF!+#REF!+#REF!+#REF!+#REF!+#REF!</f>
        <v>#REF!</v>
      </c>
      <c r="Y92" s="9" t="e">
        <f>'11501'!Y92+#REF!+#REF!+#REF!+#REF!+#REF!+#REF!+#REF!+#REF!+#REF!+#REF!+#REF!</f>
        <v>#REF!</v>
      </c>
      <c r="Z92" s="9" t="e">
        <f>'11501'!Z92+#REF!+#REF!+#REF!+#REF!+#REF!+#REF!+#REF!+#REF!+#REF!+#REF!+#REF!</f>
        <v>#REF!</v>
      </c>
      <c r="AA92" s="9" t="e">
        <f>'11501'!AA92+#REF!+#REF!+#REF!+#REF!+#REF!+#REF!+#REF!+#REF!+#REF!+#REF!+#REF!</f>
        <v>#REF!</v>
      </c>
      <c r="AB92" s="9" t="e">
        <f>'11501'!AB92+#REF!+#REF!+#REF!+#REF!+#REF!+#REF!+#REF!+#REF!+#REF!+#REF!+#REF!</f>
        <v>#REF!</v>
      </c>
      <c r="AC92" s="9" t="e">
        <f>'11501'!AC92+#REF!+#REF!+#REF!+#REF!+#REF!+#REF!+#REF!+#REF!+#REF!+#REF!+#REF!</f>
        <v>#REF!</v>
      </c>
      <c r="AD92" s="9" t="e">
        <f>'11501'!AD92+#REF!+#REF!+#REF!+#REF!+#REF!+#REF!+#REF!+#REF!+#REF!+#REF!+#REF!</f>
        <v>#REF!</v>
      </c>
      <c r="AE92" s="9" t="e">
        <f>'11501'!AE92+#REF!+#REF!+#REF!+#REF!+#REF!+#REF!+#REF!+#REF!+#REF!+#REF!+#REF!</f>
        <v>#REF!</v>
      </c>
      <c r="AF92" s="9" t="e">
        <f>'11501'!AF92+#REF!+#REF!+#REF!+#REF!+#REF!+#REF!+#REF!+#REF!+#REF!+#REF!+#REF!</f>
        <v>#REF!</v>
      </c>
    </row>
    <row r="93" spans="1:32" ht="19.5" customHeight="1">
      <c r="A93" s="42"/>
      <c r="B93" s="13" t="s">
        <v>21</v>
      </c>
      <c r="C93" s="9" t="e">
        <f>'11501'!C93+#REF!+#REF!+#REF!+#REF!+#REF!+#REF!+#REF!+#REF!+#REF!+#REF!+#REF!</f>
        <v>#REF!</v>
      </c>
      <c r="D93" s="9" t="e">
        <f>'11501'!D93+#REF!+#REF!+#REF!+#REF!+#REF!+#REF!+#REF!+#REF!+#REF!+#REF!+#REF!</f>
        <v>#REF!</v>
      </c>
      <c r="E93" s="9" t="e">
        <f>'11501'!E93+#REF!+#REF!+#REF!+#REF!+#REF!+#REF!+#REF!+#REF!+#REF!+#REF!+#REF!</f>
        <v>#REF!</v>
      </c>
      <c r="F93" s="9" t="e">
        <f>'11501'!F93+#REF!+#REF!+#REF!+#REF!+#REF!+#REF!+#REF!+#REF!+#REF!+#REF!+#REF!</f>
        <v>#REF!</v>
      </c>
      <c r="G93" s="9" t="e">
        <f>'11501'!G93+#REF!+#REF!+#REF!+#REF!+#REF!+#REF!+#REF!+#REF!+#REF!+#REF!+#REF!</f>
        <v>#REF!</v>
      </c>
      <c r="H93" s="9" t="e">
        <f>'11501'!H93+#REF!+#REF!+#REF!+#REF!+#REF!+#REF!+#REF!+#REF!+#REF!+#REF!+#REF!</f>
        <v>#REF!</v>
      </c>
      <c r="I93" s="9" t="e">
        <f>'11501'!I93+#REF!+#REF!+#REF!+#REF!+#REF!+#REF!+#REF!+#REF!+#REF!+#REF!+#REF!</f>
        <v>#REF!</v>
      </c>
      <c r="J93" s="9" t="e">
        <f>'11501'!J93+#REF!+#REF!+#REF!+#REF!+#REF!+#REF!+#REF!+#REF!+#REF!+#REF!+#REF!</f>
        <v>#REF!</v>
      </c>
      <c r="K93" s="9" t="e">
        <f>'11501'!K93+#REF!+#REF!+#REF!+#REF!+#REF!+#REF!+#REF!+#REF!+#REF!+#REF!+#REF!</f>
        <v>#REF!</v>
      </c>
      <c r="L93" s="9" t="e">
        <f>'11501'!L93+#REF!+#REF!+#REF!+#REF!+#REF!+#REF!+#REF!+#REF!+#REF!+#REF!+#REF!</f>
        <v>#REF!</v>
      </c>
      <c r="M93" s="9" t="e">
        <f>'11501'!M93+#REF!+#REF!+#REF!+#REF!+#REF!+#REF!+#REF!+#REF!+#REF!+#REF!+#REF!</f>
        <v>#REF!</v>
      </c>
      <c r="N93" s="9" t="e">
        <f>'11501'!N93+#REF!+#REF!+#REF!+#REF!+#REF!+#REF!+#REF!+#REF!+#REF!+#REF!+#REF!</f>
        <v>#REF!</v>
      </c>
      <c r="O93" s="9" t="e">
        <f>'11501'!O93+#REF!+#REF!+#REF!+#REF!+#REF!+#REF!+#REF!+#REF!+#REF!+#REF!+#REF!</f>
        <v>#REF!</v>
      </c>
      <c r="P93" s="9" t="e">
        <f>'11501'!P93+#REF!+#REF!+#REF!+#REF!+#REF!+#REF!+#REF!+#REF!+#REF!+#REF!+#REF!</f>
        <v>#REF!</v>
      </c>
      <c r="Q93" s="9" t="e">
        <f>'11501'!Q93+#REF!+#REF!+#REF!+#REF!+#REF!+#REF!+#REF!+#REF!+#REF!+#REF!+#REF!</f>
        <v>#REF!</v>
      </c>
      <c r="R93" s="9" t="e">
        <f>'11501'!R93+#REF!+#REF!+#REF!+#REF!+#REF!+#REF!+#REF!+#REF!+#REF!+#REF!+#REF!</f>
        <v>#REF!</v>
      </c>
      <c r="S93" s="9" t="e">
        <f>'11501'!S93+#REF!+#REF!+#REF!+#REF!+#REF!+#REF!+#REF!+#REF!+#REF!+#REF!+#REF!</f>
        <v>#REF!</v>
      </c>
      <c r="T93" s="9" t="e">
        <f>'11501'!T93+#REF!+#REF!+#REF!+#REF!+#REF!+#REF!+#REF!+#REF!+#REF!+#REF!+#REF!</f>
        <v>#REF!</v>
      </c>
      <c r="U93" s="9" t="e">
        <f>'11501'!U93+#REF!+#REF!+#REF!+#REF!+#REF!+#REF!+#REF!+#REF!+#REF!+#REF!+#REF!</f>
        <v>#REF!</v>
      </c>
      <c r="V93" s="9" t="e">
        <f>'11501'!V93+#REF!+#REF!+#REF!+#REF!+#REF!+#REF!+#REF!+#REF!+#REF!+#REF!+#REF!</f>
        <v>#REF!</v>
      </c>
      <c r="W93" s="9" t="e">
        <f>'11501'!W93+#REF!+#REF!+#REF!+#REF!+#REF!+#REF!+#REF!+#REF!+#REF!+#REF!+#REF!</f>
        <v>#REF!</v>
      </c>
      <c r="X93" s="9" t="e">
        <f>'11501'!X93+#REF!+#REF!+#REF!+#REF!+#REF!+#REF!+#REF!+#REF!+#REF!+#REF!+#REF!</f>
        <v>#REF!</v>
      </c>
      <c r="Y93" s="9" t="e">
        <f>'11501'!Y93+#REF!+#REF!+#REF!+#REF!+#REF!+#REF!+#REF!+#REF!+#REF!+#REF!+#REF!</f>
        <v>#REF!</v>
      </c>
      <c r="Z93" s="9" t="e">
        <f>'11501'!Z93+#REF!+#REF!+#REF!+#REF!+#REF!+#REF!+#REF!+#REF!+#REF!+#REF!+#REF!</f>
        <v>#REF!</v>
      </c>
      <c r="AA93" s="9" t="e">
        <f>'11501'!AA93+#REF!+#REF!+#REF!+#REF!+#REF!+#REF!+#REF!+#REF!+#REF!+#REF!+#REF!</f>
        <v>#REF!</v>
      </c>
      <c r="AB93" s="9" t="e">
        <f>'11501'!AB93+#REF!+#REF!+#REF!+#REF!+#REF!+#REF!+#REF!+#REF!+#REF!+#REF!+#REF!</f>
        <v>#REF!</v>
      </c>
      <c r="AC93" s="9" t="e">
        <f>'11501'!AC93+#REF!+#REF!+#REF!+#REF!+#REF!+#REF!+#REF!+#REF!+#REF!+#REF!+#REF!</f>
        <v>#REF!</v>
      </c>
      <c r="AD93" s="9" t="e">
        <f>'11501'!AD93+#REF!+#REF!+#REF!+#REF!+#REF!+#REF!+#REF!+#REF!+#REF!+#REF!+#REF!</f>
        <v>#REF!</v>
      </c>
      <c r="AE93" s="9" t="e">
        <f>'11501'!AE93+#REF!+#REF!+#REF!+#REF!+#REF!+#REF!+#REF!+#REF!+#REF!+#REF!+#REF!</f>
        <v>#REF!</v>
      </c>
      <c r="AF93" s="9" t="e">
        <f>'11501'!AF93+#REF!+#REF!+#REF!+#REF!+#REF!+#REF!+#REF!+#REF!+#REF!+#REF!+#REF!</f>
        <v>#REF!</v>
      </c>
    </row>
    <row r="94" spans="1:32" ht="19.5" customHeight="1">
      <c r="A94" s="43"/>
      <c r="B94" s="13" t="s">
        <v>22</v>
      </c>
      <c r="C94" s="9" t="e">
        <f>'11501'!C94+#REF!+#REF!+#REF!+#REF!+#REF!+#REF!+#REF!+#REF!+#REF!+#REF!+#REF!</f>
        <v>#REF!</v>
      </c>
      <c r="D94" s="9" t="e">
        <f>'11501'!D94+#REF!+#REF!+#REF!+#REF!+#REF!+#REF!+#REF!+#REF!+#REF!+#REF!+#REF!</f>
        <v>#REF!</v>
      </c>
      <c r="E94" s="9" t="e">
        <f>'11501'!E94+#REF!+#REF!+#REF!+#REF!+#REF!+#REF!+#REF!+#REF!+#REF!+#REF!+#REF!</f>
        <v>#REF!</v>
      </c>
      <c r="F94" s="9" t="e">
        <f>'11501'!F94+#REF!+#REF!+#REF!+#REF!+#REF!+#REF!+#REF!+#REF!+#REF!+#REF!+#REF!</f>
        <v>#REF!</v>
      </c>
      <c r="G94" s="9" t="e">
        <f>'11501'!G94+#REF!+#REF!+#REF!+#REF!+#REF!+#REF!+#REF!+#REF!+#REF!+#REF!+#REF!</f>
        <v>#REF!</v>
      </c>
      <c r="H94" s="9" t="e">
        <f>'11501'!H94+#REF!+#REF!+#REF!+#REF!+#REF!+#REF!+#REF!+#REF!+#REF!+#REF!+#REF!</f>
        <v>#REF!</v>
      </c>
      <c r="I94" s="9" t="e">
        <f>'11501'!I94+#REF!+#REF!+#REF!+#REF!+#REF!+#REF!+#REF!+#REF!+#REF!+#REF!+#REF!</f>
        <v>#REF!</v>
      </c>
      <c r="J94" s="9" t="e">
        <f>'11501'!J94+#REF!+#REF!+#REF!+#REF!+#REF!+#REF!+#REF!+#REF!+#REF!+#REF!+#REF!</f>
        <v>#REF!</v>
      </c>
      <c r="K94" s="9" t="e">
        <f>'11501'!K94+#REF!+#REF!+#REF!+#REF!+#REF!+#REF!+#REF!+#REF!+#REF!+#REF!+#REF!</f>
        <v>#REF!</v>
      </c>
      <c r="L94" s="9" t="e">
        <f>'11501'!L94+#REF!+#REF!+#REF!+#REF!+#REF!+#REF!+#REF!+#REF!+#REF!+#REF!+#REF!</f>
        <v>#REF!</v>
      </c>
      <c r="M94" s="9" t="e">
        <f>'11501'!M94+#REF!+#REF!+#REF!+#REF!+#REF!+#REF!+#REF!+#REF!+#REF!+#REF!+#REF!</f>
        <v>#REF!</v>
      </c>
      <c r="N94" s="9" t="e">
        <f>'11501'!N94+#REF!+#REF!+#REF!+#REF!+#REF!+#REF!+#REF!+#REF!+#REF!+#REF!+#REF!</f>
        <v>#REF!</v>
      </c>
      <c r="O94" s="9" t="e">
        <f>'11501'!O94+#REF!+#REF!+#REF!+#REF!+#REF!+#REF!+#REF!+#REF!+#REF!+#REF!+#REF!</f>
        <v>#REF!</v>
      </c>
      <c r="P94" s="9" t="e">
        <f>'11501'!P94+#REF!+#REF!+#REF!+#REF!+#REF!+#REF!+#REF!+#REF!+#REF!+#REF!+#REF!</f>
        <v>#REF!</v>
      </c>
      <c r="Q94" s="9" t="e">
        <f>'11501'!Q94+#REF!+#REF!+#REF!+#REF!+#REF!+#REF!+#REF!+#REF!+#REF!+#REF!+#REF!</f>
        <v>#REF!</v>
      </c>
      <c r="R94" s="9" t="e">
        <f>'11501'!R94+#REF!+#REF!+#REF!+#REF!+#REF!+#REF!+#REF!+#REF!+#REF!+#REF!+#REF!</f>
        <v>#REF!</v>
      </c>
      <c r="S94" s="9" t="e">
        <f>'11501'!S94+#REF!+#REF!+#REF!+#REF!+#REF!+#REF!+#REF!+#REF!+#REF!+#REF!+#REF!</f>
        <v>#REF!</v>
      </c>
      <c r="T94" s="9" t="e">
        <f>'11501'!T94+#REF!+#REF!+#REF!+#REF!+#REF!+#REF!+#REF!+#REF!+#REF!+#REF!+#REF!</f>
        <v>#REF!</v>
      </c>
      <c r="U94" s="9" t="e">
        <f>'11501'!U94+#REF!+#REF!+#REF!+#REF!+#REF!+#REF!+#REF!+#REF!+#REF!+#REF!+#REF!</f>
        <v>#REF!</v>
      </c>
      <c r="V94" s="9" t="e">
        <f>'11501'!V94+#REF!+#REF!+#REF!+#REF!+#REF!+#REF!+#REF!+#REF!+#REF!+#REF!+#REF!</f>
        <v>#REF!</v>
      </c>
      <c r="W94" s="9" t="e">
        <f>'11501'!W94+#REF!+#REF!+#REF!+#REF!+#REF!+#REF!+#REF!+#REF!+#REF!+#REF!+#REF!</f>
        <v>#REF!</v>
      </c>
      <c r="X94" s="9" t="e">
        <f>'11501'!X94+#REF!+#REF!+#REF!+#REF!+#REF!+#REF!+#REF!+#REF!+#REF!+#REF!+#REF!</f>
        <v>#REF!</v>
      </c>
      <c r="Y94" s="9" t="e">
        <f>'11501'!Y94+#REF!+#REF!+#REF!+#REF!+#REF!+#REF!+#REF!+#REF!+#REF!+#REF!+#REF!</f>
        <v>#REF!</v>
      </c>
      <c r="Z94" s="9" t="e">
        <f>'11501'!Z94+#REF!+#REF!+#REF!+#REF!+#REF!+#REF!+#REF!+#REF!+#REF!+#REF!+#REF!</f>
        <v>#REF!</v>
      </c>
      <c r="AA94" s="9" t="e">
        <f>'11501'!AA94+#REF!+#REF!+#REF!+#REF!+#REF!+#REF!+#REF!+#REF!+#REF!+#REF!+#REF!</f>
        <v>#REF!</v>
      </c>
      <c r="AB94" s="9" t="e">
        <f>'11501'!AB94+#REF!+#REF!+#REF!+#REF!+#REF!+#REF!+#REF!+#REF!+#REF!+#REF!+#REF!</f>
        <v>#REF!</v>
      </c>
      <c r="AC94" s="9" t="e">
        <f>'11501'!AC94+#REF!+#REF!+#REF!+#REF!+#REF!+#REF!+#REF!+#REF!+#REF!+#REF!+#REF!</f>
        <v>#REF!</v>
      </c>
      <c r="AD94" s="9" t="e">
        <f>'11501'!AD94+#REF!+#REF!+#REF!+#REF!+#REF!+#REF!+#REF!+#REF!+#REF!+#REF!+#REF!</f>
        <v>#REF!</v>
      </c>
      <c r="AE94" s="9" t="e">
        <f>'11501'!AE94+#REF!+#REF!+#REF!+#REF!+#REF!+#REF!+#REF!+#REF!+#REF!+#REF!+#REF!</f>
        <v>#REF!</v>
      </c>
      <c r="AF94" s="9" t="e">
        <f>'11501'!AF94+#REF!+#REF!+#REF!+#REF!+#REF!+#REF!+#REF!+#REF!+#REF!+#REF!+#REF!</f>
        <v>#REF!</v>
      </c>
    </row>
    <row r="95" spans="1:32" s="36" customFormat="1" ht="19.5" customHeight="1" thickBot="1">
      <c r="A95" s="33" t="s">
        <v>23</v>
      </c>
      <c r="B95" s="34"/>
      <c r="C95" s="35" t="e">
        <f>'11501'!C95+#REF!+#REF!+#REF!+#REF!+#REF!+#REF!+#REF!+#REF!+#REF!+#REF!+#REF!</f>
        <v>#REF!</v>
      </c>
      <c r="D95" s="35" t="e">
        <f>'11501'!D95+#REF!+#REF!+#REF!+#REF!+#REF!+#REF!+#REF!+#REF!+#REF!+#REF!+#REF!</f>
        <v>#REF!</v>
      </c>
      <c r="E95" s="35" t="e">
        <f>'11501'!E95+#REF!+#REF!+#REF!+#REF!+#REF!+#REF!+#REF!+#REF!+#REF!+#REF!+#REF!</f>
        <v>#REF!</v>
      </c>
      <c r="F95" s="35" t="e">
        <f>'11501'!F95+#REF!+#REF!+#REF!+#REF!+#REF!+#REF!+#REF!+#REF!+#REF!+#REF!+#REF!</f>
        <v>#REF!</v>
      </c>
      <c r="G95" s="35" t="e">
        <f>'11501'!G95+#REF!+#REF!+#REF!+#REF!+#REF!+#REF!+#REF!+#REF!+#REF!+#REF!+#REF!</f>
        <v>#REF!</v>
      </c>
      <c r="H95" s="35" t="e">
        <f>'11501'!H95+#REF!+#REF!+#REF!+#REF!+#REF!+#REF!+#REF!+#REF!+#REF!+#REF!+#REF!</f>
        <v>#REF!</v>
      </c>
      <c r="I95" s="35" t="e">
        <f>'11501'!I95+#REF!+#REF!+#REF!+#REF!+#REF!+#REF!+#REF!+#REF!+#REF!+#REF!+#REF!</f>
        <v>#REF!</v>
      </c>
      <c r="J95" s="35" t="e">
        <f>'11501'!J95+#REF!+#REF!+#REF!+#REF!+#REF!+#REF!+#REF!+#REF!+#REF!+#REF!+#REF!</f>
        <v>#REF!</v>
      </c>
      <c r="K95" s="35" t="e">
        <f>'11501'!K95+#REF!+#REF!+#REF!+#REF!+#REF!+#REF!+#REF!+#REF!+#REF!+#REF!+#REF!</f>
        <v>#REF!</v>
      </c>
      <c r="L95" s="35" t="e">
        <f>'11501'!L95+#REF!+#REF!+#REF!+#REF!+#REF!+#REF!+#REF!+#REF!+#REF!+#REF!+#REF!</f>
        <v>#REF!</v>
      </c>
      <c r="M95" s="35" t="e">
        <f>'11501'!M95+#REF!+#REF!+#REF!+#REF!+#REF!+#REF!+#REF!+#REF!+#REF!+#REF!+#REF!</f>
        <v>#REF!</v>
      </c>
      <c r="N95" s="35" t="e">
        <f>'11501'!N95+#REF!+#REF!+#REF!+#REF!+#REF!+#REF!+#REF!+#REF!+#REF!+#REF!+#REF!</f>
        <v>#REF!</v>
      </c>
      <c r="O95" s="35" t="e">
        <f>'11501'!O95+#REF!+#REF!+#REF!+#REF!+#REF!+#REF!+#REF!+#REF!+#REF!+#REF!+#REF!</f>
        <v>#REF!</v>
      </c>
      <c r="P95" s="35" t="e">
        <f>'11501'!P95+#REF!+#REF!+#REF!+#REF!+#REF!+#REF!+#REF!+#REF!+#REF!+#REF!+#REF!</f>
        <v>#REF!</v>
      </c>
      <c r="Q95" s="35" t="e">
        <f>'11501'!Q95+#REF!+#REF!+#REF!+#REF!+#REF!+#REF!+#REF!+#REF!+#REF!+#REF!+#REF!</f>
        <v>#REF!</v>
      </c>
      <c r="R95" s="35" t="e">
        <f>'11501'!R95+#REF!+#REF!+#REF!+#REF!+#REF!+#REF!+#REF!+#REF!+#REF!+#REF!+#REF!</f>
        <v>#REF!</v>
      </c>
      <c r="S95" s="35" t="e">
        <f>'11501'!S95+#REF!+#REF!+#REF!+#REF!+#REF!+#REF!+#REF!+#REF!+#REF!+#REF!+#REF!</f>
        <v>#REF!</v>
      </c>
      <c r="T95" s="35" t="e">
        <f>'11501'!T95+#REF!+#REF!+#REF!+#REF!+#REF!+#REF!+#REF!+#REF!+#REF!+#REF!+#REF!</f>
        <v>#REF!</v>
      </c>
      <c r="U95" s="35" t="e">
        <f>'11501'!U95+#REF!+#REF!+#REF!+#REF!+#REF!+#REF!+#REF!+#REF!+#REF!+#REF!+#REF!</f>
        <v>#REF!</v>
      </c>
      <c r="V95" s="35" t="e">
        <f>'11501'!V95+#REF!+#REF!+#REF!+#REF!+#REF!+#REF!+#REF!+#REF!+#REF!+#REF!+#REF!</f>
        <v>#REF!</v>
      </c>
      <c r="W95" s="35" t="e">
        <f>'11501'!W95+#REF!+#REF!+#REF!+#REF!+#REF!+#REF!+#REF!+#REF!+#REF!+#REF!+#REF!</f>
        <v>#REF!</v>
      </c>
      <c r="X95" s="35" t="e">
        <f>'11501'!X95+#REF!+#REF!+#REF!+#REF!+#REF!+#REF!+#REF!+#REF!+#REF!+#REF!+#REF!</f>
        <v>#REF!</v>
      </c>
      <c r="Y95" s="35" t="e">
        <f>'11501'!Y95+#REF!+#REF!+#REF!+#REF!+#REF!+#REF!+#REF!+#REF!+#REF!+#REF!+#REF!</f>
        <v>#REF!</v>
      </c>
      <c r="Z95" s="35" t="e">
        <f>'11501'!Z95+#REF!+#REF!+#REF!+#REF!+#REF!+#REF!+#REF!+#REF!+#REF!+#REF!+#REF!</f>
        <v>#REF!</v>
      </c>
      <c r="AA95" s="35" t="e">
        <f>'11501'!AA95+#REF!+#REF!+#REF!+#REF!+#REF!+#REF!+#REF!+#REF!+#REF!+#REF!+#REF!</f>
        <v>#REF!</v>
      </c>
      <c r="AB95" s="35" t="e">
        <f>'11501'!AB95+#REF!+#REF!+#REF!+#REF!+#REF!+#REF!+#REF!+#REF!+#REF!+#REF!+#REF!</f>
        <v>#REF!</v>
      </c>
      <c r="AC95" s="35" t="e">
        <f>'11501'!AC95+#REF!+#REF!+#REF!+#REF!+#REF!+#REF!+#REF!+#REF!+#REF!+#REF!+#REF!</f>
        <v>#REF!</v>
      </c>
      <c r="AD95" s="35" t="e">
        <f>'11501'!AD95+#REF!+#REF!+#REF!+#REF!+#REF!+#REF!+#REF!+#REF!+#REF!+#REF!+#REF!</f>
        <v>#REF!</v>
      </c>
      <c r="AE95" s="35" t="e">
        <f>'11501'!AE95+#REF!+#REF!+#REF!+#REF!+#REF!+#REF!+#REF!+#REF!+#REF!+#REF!+#REF!</f>
        <v>#REF!</v>
      </c>
      <c r="AF95" s="35" t="e">
        <f>'11501'!AF95+#REF!+#REF!+#REF!+#REF!+#REF!+#REF!+#REF!+#REF!+#REF!+#REF!+#REF!</f>
        <v>#REF!</v>
      </c>
    </row>
    <row r="96" spans="1:32" ht="19.5" customHeight="1">
      <c r="A96" s="41" t="s">
        <v>41</v>
      </c>
      <c r="B96" s="8" t="s">
        <v>19</v>
      </c>
      <c r="C96" s="9" t="e">
        <f>'11501'!C96+#REF!+#REF!+#REF!+#REF!+#REF!+#REF!+#REF!+#REF!+#REF!+#REF!+#REF!</f>
        <v>#REF!</v>
      </c>
      <c r="D96" s="9" t="e">
        <f>'11501'!D96+#REF!+#REF!+#REF!+#REF!+#REF!+#REF!+#REF!+#REF!+#REF!+#REF!+#REF!</f>
        <v>#REF!</v>
      </c>
      <c r="E96" s="9" t="e">
        <f>'11501'!E96+#REF!+#REF!+#REF!+#REF!+#REF!+#REF!+#REF!+#REF!+#REF!+#REF!+#REF!</f>
        <v>#REF!</v>
      </c>
      <c r="F96" s="9" t="e">
        <f>'11501'!F96+#REF!+#REF!+#REF!+#REF!+#REF!+#REF!+#REF!+#REF!+#REF!+#REF!+#REF!</f>
        <v>#REF!</v>
      </c>
      <c r="G96" s="9" t="e">
        <f>'11501'!G96+#REF!+#REF!+#REF!+#REF!+#REF!+#REF!+#REF!+#REF!+#REF!+#REF!+#REF!</f>
        <v>#REF!</v>
      </c>
      <c r="H96" s="9" t="e">
        <f>'11501'!H96+#REF!+#REF!+#REF!+#REF!+#REF!+#REF!+#REF!+#REF!+#REF!+#REF!+#REF!</f>
        <v>#REF!</v>
      </c>
      <c r="I96" s="9" t="e">
        <f>'11501'!I96+#REF!+#REF!+#REF!+#REF!+#REF!+#REF!+#REF!+#REF!+#REF!+#REF!+#REF!</f>
        <v>#REF!</v>
      </c>
      <c r="J96" s="9" t="e">
        <f>'11501'!J96+#REF!+#REF!+#REF!+#REF!+#REF!+#REF!+#REF!+#REF!+#REF!+#REF!+#REF!</f>
        <v>#REF!</v>
      </c>
      <c r="K96" s="9" t="e">
        <f>'11501'!K96+#REF!+#REF!+#REF!+#REF!+#REF!+#REF!+#REF!+#REF!+#REF!+#REF!+#REF!</f>
        <v>#REF!</v>
      </c>
      <c r="L96" s="9" t="e">
        <f>'11501'!L96+#REF!+#REF!+#REF!+#REF!+#REF!+#REF!+#REF!+#REF!+#REF!+#REF!+#REF!</f>
        <v>#REF!</v>
      </c>
      <c r="M96" s="9" t="e">
        <f>'11501'!M96+#REF!+#REF!+#REF!+#REF!+#REF!+#REF!+#REF!+#REF!+#REF!+#REF!+#REF!</f>
        <v>#REF!</v>
      </c>
      <c r="N96" s="9" t="e">
        <f>'11501'!N96+#REF!+#REF!+#REF!+#REF!+#REF!+#REF!+#REF!+#REF!+#REF!+#REF!+#REF!</f>
        <v>#REF!</v>
      </c>
      <c r="O96" s="9" t="e">
        <f>'11501'!O96+#REF!+#REF!+#REF!+#REF!+#REF!+#REF!+#REF!+#REF!+#REF!+#REF!+#REF!</f>
        <v>#REF!</v>
      </c>
      <c r="P96" s="9" t="e">
        <f>'11501'!P96+#REF!+#REF!+#REF!+#REF!+#REF!+#REF!+#REF!+#REF!+#REF!+#REF!+#REF!</f>
        <v>#REF!</v>
      </c>
      <c r="Q96" s="9" t="e">
        <f>'11501'!Q96+#REF!+#REF!+#REF!+#REF!+#REF!+#REF!+#REF!+#REF!+#REF!+#REF!+#REF!</f>
        <v>#REF!</v>
      </c>
      <c r="R96" s="9" t="e">
        <f>'11501'!R96+#REF!+#REF!+#REF!+#REF!+#REF!+#REF!+#REF!+#REF!+#REF!+#REF!+#REF!</f>
        <v>#REF!</v>
      </c>
      <c r="S96" s="9" t="e">
        <f>'11501'!S96+#REF!+#REF!+#REF!+#REF!+#REF!+#REF!+#REF!+#REF!+#REF!+#REF!+#REF!</f>
        <v>#REF!</v>
      </c>
      <c r="T96" s="9" t="e">
        <f>'11501'!T96+#REF!+#REF!+#REF!+#REF!+#REF!+#REF!+#REF!+#REF!+#REF!+#REF!+#REF!</f>
        <v>#REF!</v>
      </c>
      <c r="U96" s="9" t="e">
        <f>'11501'!U96+#REF!+#REF!+#REF!+#REF!+#REF!+#REF!+#REF!+#REF!+#REF!+#REF!+#REF!</f>
        <v>#REF!</v>
      </c>
      <c r="V96" s="9" t="e">
        <f>'11501'!V96+#REF!+#REF!+#REF!+#REF!+#REF!+#REF!+#REF!+#REF!+#REF!+#REF!+#REF!</f>
        <v>#REF!</v>
      </c>
      <c r="W96" s="9" t="e">
        <f>'11501'!W96+#REF!+#REF!+#REF!+#REF!+#REF!+#REF!+#REF!+#REF!+#REF!+#REF!+#REF!</f>
        <v>#REF!</v>
      </c>
      <c r="X96" s="9" t="e">
        <f>'11501'!X96+#REF!+#REF!+#REF!+#REF!+#REF!+#REF!+#REF!+#REF!+#REF!+#REF!+#REF!</f>
        <v>#REF!</v>
      </c>
      <c r="Y96" s="9" t="e">
        <f>'11501'!Y96+#REF!+#REF!+#REF!+#REF!+#REF!+#REF!+#REF!+#REF!+#REF!+#REF!+#REF!</f>
        <v>#REF!</v>
      </c>
      <c r="Z96" s="9" t="e">
        <f>'11501'!Z96+#REF!+#REF!+#REF!+#REF!+#REF!+#REF!+#REF!+#REF!+#REF!+#REF!+#REF!</f>
        <v>#REF!</v>
      </c>
      <c r="AA96" s="9" t="e">
        <f>'11501'!AA96+#REF!+#REF!+#REF!+#REF!+#REF!+#REF!+#REF!+#REF!+#REF!+#REF!+#REF!</f>
        <v>#REF!</v>
      </c>
      <c r="AB96" s="9" t="e">
        <f>'11501'!AB96+#REF!+#REF!+#REF!+#REF!+#REF!+#REF!+#REF!+#REF!+#REF!+#REF!+#REF!</f>
        <v>#REF!</v>
      </c>
      <c r="AC96" s="9" t="e">
        <f>'11501'!AC96+#REF!+#REF!+#REF!+#REF!+#REF!+#REF!+#REF!+#REF!+#REF!+#REF!+#REF!</f>
        <v>#REF!</v>
      </c>
      <c r="AD96" s="9" t="e">
        <f>'11501'!AD96+#REF!+#REF!+#REF!+#REF!+#REF!+#REF!+#REF!+#REF!+#REF!+#REF!+#REF!</f>
        <v>#REF!</v>
      </c>
      <c r="AE96" s="9" t="e">
        <f>'11501'!AE96+#REF!+#REF!+#REF!+#REF!+#REF!+#REF!+#REF!+#REF!+#REF!+#REF!+#REF!</f>
        <v>#REF!</v>
      </c>
      <c r="AF96" s="9" t="e">
        <f>'11501'!AF96+#REF!+#REF!+#REF!+#REF!+#REF!+#REF!+#REF!+#REF!+#REF!+#REF!+#REF!</f>
        <v>#REF!</v>
      </c>
    </row>
    <row r="97" spans="1:32" ht="19.5" customHeight="1">
      <c r="A97" s="42"/>
      <c r="B97" s="13" t="s">
        <v>20</v>
      </c>
      <c r="C97" s="9" t="e">
        <f>'11501'!C97+#REF!+#REF!+#REF!+#REF!+#REF!+#REF!+#REF!+#REF!+#REF!+#REF!+#REF!</f>
        <v>#REF!</v>
      </c>
      <c r="D97" s="9" t="e">
        <f>'11501'!D97+#REF!+#REF!+#REF!+#REF!+#REF!+#REF!+#REF!+#REF!+#REF!+#REF!+#REF!</f>
        <v>#REF!</v>
      </c>
      <c r="E97" s="9" t="e">
        <f>'11501'!E97+#REF!+#REF!+#REF!+#REF!+#REF!+#REF!+#REF!+#REF!+#REF!+#REF!+#REF!</f>
        <v>#REF!</v>
      </c>
      <c r="F97" s="9" t="e">
        <f>'11501'!F97+#REF!+#REF!+#REF!+#REF!+#REF!+#REF!+#REF!+#REF!+#REF!+#REF!+#REF!</f>
        <v>#REF!</v>
      </c>
      <c r="G97" s="9" t="e">
        <f>'11501'!G97+#REF!+#REF!+#REF!+#REF!+#REF!+#REF!+#REF!+#REF!+#REF!+#REF!+#REF!</f>
        <v>#REF!</v>
      </c>
      <c r="H97" s="9" t="e">
        <f>'11501'!H97+#REF!+#REF!+#REF!+#REF!+#REF!+#REF!+#REF!+#REF!+#REF!+#REF!+#REF!</f>
        <v>#REF!</v>
      </c>
      <c r="I97" s="9" t="e">
        <f>'11501'!I97+#REF!+#REF!+#REF!+#REF!+#REF!+#REF!+#REF!+#REF!+#REF!+#REF!+#REF!</f>
        <v>#REF!</v>
      </c>
      <c r="J97" s="9" t="e">
        <f>'11501'!J97+#REF!+#REF!+#REF!+#REF!+#REF!+#REF!+#REF!+#REF!+#REF!+#REF!+#REF!</f>
        <v>#REF!</v>
      </c>
      <c r="K97" s="9" t="e">
        <f>'11501'!K97+#REF!+#REF!+#REF!+#REF!+#REF!+#REF!+#REF!+#REF!+#REF!+#REF!+#REF!</f>
        <v>#REF!</v>
      </c>
      <c r="L97" s="9" t="e">
        <f>'11501'!L97+#REF!+#REF!+#REF!+#REF!+#REF!+#REF!+#REF!+#REF!+#REF!+#REF!+#REF!</f>
        <v>#REF!</v>
      </c>
      <c r="M97" s="9" t="e">
        <f>'11501'!M97+#REF!+#REF!+#REF!+#REF!+#REF!+#REF!+#REF!+#REF!+#REF!+#REF!+#REF!</f>
        <v>#REF!</v>
      </c>
      <c r="N97" s="9" t="e">
        <f>'11501'!N97+#REF!+#REF!+#REF!+#REF!+#REF!+#REF!+#REF!+#REF!+#REF!+#REF!+#REF!</f>
        <v>#REF!</v>
      </c>
      <c r="O97" s="9" t="e">
        <f>'11501'!O97+#REF!+#REF!+#REF!+#REF!+#REF!+#REF!+#REF!+#REF!+#REF!+#REF!+#REF!</f>
        <v>#REF!</v>
      </c>
      <c r="P97" s="9" t="e">
        <f>'11501'!P97+#REF!+#REF!+#REF!+#REF!+#REF!+#REF!+#REF!+#REF!+#REF!+#REF!+#REF!</f>
        <v>#REF!</v>
      </c>
      <c r="Q97" s="9" t="e">
        <f>'11501'!Q97+#REF!+#REF!+#REF!+#REF!+#REF!+#REF!+#REF!+#REF!+#REF!+#REF!+#REF!</f>
        <v>#REF!</v>
      </c>
      <c r="R97" s="9" t="e">
        <f>'11501'!R97+#REF!+#REF!+#REF!+#REF!+#REF!+#REF!+#REF!+#REF!+#REF!+#REF!+#REF!</f>
        <v>#REF!</v>
      </c>
      <c r="S97" s="9" t="e">
        <f>'11501'!S97+#REF!+#REF!+#REF!+#REF!+#REF!+#REF!+#REF!+#REF!+#REF!+#REF!+#REF!</f>
        <v>#REF!</v>
      </c>
      <c r="T97" s="9" t="e">
        <f>'11501'!T97+#REF!+#REF!+#REF!+#REF!+#REF!+#REF!+#REF!+#REF!+#REF!+#REF!+#REF!</f>
        <v>#REF!</v>
      </c>
      <c r="U97" s="9" t="e">
        <f>'11501'!U97+#REF!+#REF!+#REF!+#REF!+#REF!+#REF!+#REF!+#REF!+#REF!+#REF!+#REF!</f>
        <v>#REF!</v>
      </c>
      <c r="V97" s="9" t="e">
        <f>'11501'!V97+#REF!+#REF!+#REF!+#REF!+#REF!+#REF!+#REF!+#REF!+#REF!+#REF!+#REF!</f>
        <v>#REF!</v>
      </c>
      <c r="W97" s="9" t="e">
        <f>'11501'!W97+#REF!+#REF!+#REF!+#REF!+#REF!+#REF!+#REF!+#REF!+#REF!+#REF!+#REF!</f>
        <v>#REF!</v>
      </c>
      <c r="X97" s="9" t="e">
        <f>'11501'!X97+#REF!+#REF!+#REF!+#REF!+#REF!+#REF!+#REF!+#REF!+#REF!+#REF!+#REF!</f>
        <v>#REF!</v>
      </c>
      <c r="Y97" s="9" t="e">
        <f>'11501'!Y97+#REF!+#REF!+#REF!+#REF!+#REF!+#REF!+#REF!+#REF!+#REF!+#REF!+#REF!</f>
        <v>#REF!</v>
      </c>
      <c r="Z97" s="9" t="e">
        <f>'11501'!Z97+#REF!+#REF!+#REF!+#REF!+#REF!+#REF!+#REF!+#REF!+#REF!+#REF!+#REF!</f>
        <v>#REF!</v>
      </c>
      <c r="AA97" s="9" t="e">
        <f>'11501'!AA97+#REF!+#REF!+#REF!+#REF!+#REF!+#REF!+#REF!+#REF!+#REF!+#REF!+#REF!</f>
        <v>#REF!</v>
      </c>
      <c r="AB97" s="9" t="e">
        <f>'11501'!AB97+#REF!+#REF!+#REF!+#REF!+#REF!+#REF!+#REF!+#REF!+#REF!+#REF!+#REF!</f>
        <v>#REF!</v>
      </c>
      <c r="AC97" s="9" t="e">
        <f>'11501'!AC97+#REF!+#REF!+#REF!+#REF!+#REF!+#REF!+#REF!+#REF!+#REF!+#REF!+#REF!</f>
        <v>#REF!</v>
      </c>
      <c r="AD97" s="9" t="e">
        <f>'11501'!AD97+#REF!+#REF!+#REF!+#REF!+#REF!+#REF!+#REF!+#REF!+#REF!+#REF!+#REF!</f>
        <v>#REF!</v>
      </c>
      <c r="AE97" s="9" t="e">
        <f>'11501'!AE97+#REF!+#REF!+#REF!+#REF!+#REF!+#REF!+#REF!+#REF!+#REF!+#REF!+#REF!</f>
        <v>#REF!</v>
      </c>
      <c r="AF97" s="9" t="e">
        <f>'11501'!AF97+#REF!+#REF!+#REF!+#REF!+#REF!+#REF!+#REF!+#REF!+#REF!+#REF!+#REF!</f>
        <v>#REF!</v>
      </c>
    </row>
    <row r="98" spans="1:32" ht="19.5" customHeight="1">
      <c r="A98" s="42"/>
      <c r="B98" s="13" t="s">
        <v>21</v>
      </c>
      <c r="C98" s="9" t="e">
        <f>'11501'!C98+#REF!+#REF!+#REF!+#REF!+#REF!+#REF!+#REF!+#REF!+#REF!+#REF!+#REF!</f>
        <v>#REF!</v>
      </c>
      <c r="D98" s="9" t="e">
        <f>'11501'!D98+#REF!+#REF!+#REF!+#REF!+#REF!+#REF!+#REF!+#REF!+#REF!+#REF!+#REF!</f>
        <v>#REF!</v>
      </c>
      <c r="E98" s="9" t="e">
        <f>'11501'!E98+#REF!+#REF!+#REF!+#REF!+#REF!+#REF!+#REF!+#REF!+#REF!+#REF!+#REF!</f>
        <v>#REF!</v>
      </c>
      <c r="F98" s="9" t="e">
        <f>'11501'!F98+#REF!+#REF!+#REF!+#REF!+#REF!+#REF!+#REF!+#REF!+#REF!+#REF!+#REF!</f>
        <v>#REF!</v>
      </c>
      <c r="G98" s="9" t="e">
        <f>'11501'!G98+#REF!+#REF!+#REF!+#REF!+#REF!+#REF!+#REF!+#REF!+#REF!+#REF!+#REF!</f>
        <v>#REF!</v>
      </c>
      <c r="H98" s="9" t="e">
        <f>'11501'!H98+#REF!+#REF!+#REF!+#REF!+#REF!+#REF!+#REF!+#REF!+#REF!+#REF!+#REF!</f>
        <v>#REF!</v>
      </c>
      <c r="I98" s="9" t="e">
        <f>'11501'!I98+#REF!+#REF!+#REF!+#REF!+#REF!+#REF!+#REF!+#REF!+#REF!+#REF!+#REF!</f>
        <v>#REF!</v>
      </c>
      <c r="J98" s="9" t="e">
        <f>'11501'!J98+#REF!+#REF!+#REF!+#REF!+#REF!+#REF!+#REF!+#REF!+#REF!+#REF!+#REF!</f>
        <v>#REF!</v>
      </c>
      <c r="K98" s="9" t="e">
        <f>'11501'!K98+#REF!+#REF!+#REF!+#REF!+#REF!+#REF!+#REF!+#REF!+#REF!+#REF!+#REF!</f>
        <v>#REF!</v>
      </c>
      <c r="L98" s="9" t="e">
        <f>'11501'!L98+#REF!+#REF!+#REF!+#REF!+#REF!+#REF!+#REF!+#REF!+#REF!+#REF!+#REF!</f>
        <v>#REF!</v>
      </c>
      <c r="M98" s="9" t="e">
        <f>'11501'!M98+#REF!+#REF!+#REF!+#REF!+#REF!+#REF!+#REF!+#REF!+#REF!+#REF!+#REF!</f>
        <v>#REF!</v>
      </c>
      <c r="N98" s="9" t="e">
        <f>'11501'!N98+#REF!+#REF!+#REF!+#REF!+#REF!+#REF!+#REF!+#REF!+#REF!+#REF!+#REF!</f>
        <v>#REF!</v>
      </c>
      <c r="O98" s="9" t="e">
        <f>'11501'!O98+#REF!+#REF!+#REF!+#REF!+#REF!+#REF!+#REF!+#REF!+#REF!+#REF!+#REF!</f>
        <v>#REF!</v>
      </c>
      <c r="P98" s="9" t="e">
        <f>'11501'!P98+#REF!+#REF!+#REF!+#REF!+#REF!+#REF!+#REF!+#REF!+#REF!+#REF!+#REF!</f>
        <v>#REF!</v>
      </c>
      <c r="Q98" s="9" t="e">
        <f>'11501'!Q98+#REF!+#REF!+#REF!+#REF!+#REF!+#REF!+#REF!+#REF!+#REF!+#REF!+#REF!</f>
        <v>#REF!</v>
      </c>
      <c r="R98" s="9" t="e">
        <f>'11501'!R98+#REF!+#REF!+#REF!+#REF!+#REF!+#REF!+#REF!+#REF!+#REF!+#REF!+#REF!</f>
        <v>#REF!</v>
      </c>
      <c r="S98" s="9" t="e">
        <f>'11501'!S98+#REF!+#REF!+#REF!+#REF!+#REF!+#REF!+#REF!+#REF!+#REF!+#REF!+#REF!</f>
        <v>#REF!</v>
      </c>
      <c r="T98" s="9" t="e">
        <f>'11501'!T98+#REF!+#REF!+#REF!+#REF!+#REF!+#REF!+#REF!+#REF!+#REF!+#REF!+#REF!</f>
        <v>#REF!</v>
      </c>
      <c r="U98" s="9" t="e">
        <f>'11501'!U98+#REF!+#REF!+#REF!+#REF!+#REF!+#REF!+#REF!+#REF!+#REF!+#REF!+#REF!</f>
        <v>#REF!</v>
      </c>
      <c r="V98" s="9" t="e">
        <f>'11501'!V98+#REF!+#REF!+#REF!+#REF!+#REF!+#REF!+#REF!+#REF!+#REF!+#REF!+#REF!</f>
        <v>#REF!</v>
      </c>
      <c r="W98" s="9" t="e">
        <f>'11501'!W98+#REF!+#REF!+#REF!+#REF!+#REF!+#REF!+#REF!+#REF!+#REF!+#REF!+#REF!</f>
        <v>#REF!</v>
      </c>
      <c r="X98" s="9" t="e">
        <f>'11501'!X98+#REF!+#REF!+#REF!+#REF!+#REF!+#REF!+#REF!+#REF!+#REF!+#REF!+#REF!</f>
        <v>#REF!</v>
      </c>
      <c r="Y98" s="9" t="e">
        <f>'11501'!Y98+#REF!+#REF!+#REF!+#REF!+#REF!+#REF!+#REF!+#REF!+#REF!+#REF!+#REF!</f>
        <v>#REF!</v>
      </c>
      <c r="Z98" s="9" t="e">
        <f>'11501'!Z98+#REF!+#REF!+#REF!+#REF!+#REF!+#REF!+#REF!+#REF!+#REF!+#REF!+#REF!</f>
        <v>#REF!</v>
      </c>
      <c r="AA98" s="9" t="e">
        <f>'11501'!AA98+#REF!+#REF!+#REF!+#REF!+#REF!+#REF!+#REF!+#REF!+#REF!+#REF!+#REF!</f>
        <v>#REF!</v>
      </c>
      <c r="AB98" s="9" t="e">
        <f>'11501'!AB98+#REF!+#REF!+#REF!+#REF!+#REF!+#REF!+#REF!+#REF!+#REF!+#REF!+#REF!</f>
        <v>#REF!</v>
      </c>
      <c r="AC98" s="9" t="e">
        <f>'11501'!AC98+#REF!+#REF!+#REF!+#REF!+#REF!+#REF!+#REF!+#REF!+#REF!+#REF!+#REF!</f>
        <v>#REF!</v>
      </c>
      <c r="AD98" s="9" t="e">
        <f>'11501'!AD98+#REF!+#REF!+#REF!+#REF!+#REF!+#REF!+#REF!+#REF!+#REF!+#REF!+#REF!</f>
        <v>#REF!</v>
      </c>
      <c r="AE98" s="9" t="e">
        <f>'11501'!AE98+#REF!+#REF!+#REF!+#REF!+#REF!+#REF!+#REF!+#REF!+#REF!+#REF!+#REF!</f>
        <v>#REF!</v>
      </c>
      <c r="AF98" s="9" t="e">
        <f>'11501'!AF98+#REF!+#REF!+#REF!+#REF!+#REF!+#REF!+#REF!+#REF!+#REF!+#REF!+#REF!</f>
        <v>#REF!</v>
      </c>
    </row>
    <row r="99" spans="1:32" ht="19.5" customHeight="1">
      <c r="A99" s="43"/>
      <c r="B99" s="13" t="s">
        <v>22</v>
      </c>
      <c r="C99" s="9" t="e">
        <f>'11501'!C99+#REF!+#REF!+#REF!+#REF!+#REF!+#REF!+#REF!+#REF!+#REF!+#REF!+#REF!</f>
        <v>#REF!</v>
      </c>
      <c r="D99" s="9" t="e">
        <f>'11501'!D99+#REF!+#REF!+#REF!+#REF!+#REF!+#REF!+#REF!+#REF!+#REF!+#REF!+#REF!</f>
        <v>#REF!</v>
      </c>
      <c r="E99" s="9" t="e">
        <f>'11501'!E99+#REF!+#REF!+#REF!+#REF!+#REF!+#REF!+#REF!+#REF!+#REF!+#REF!+#REF!</f>
        <v>#REF!</v>
      </c>
      <c r="F99" s="9" t="e">
        <f>'11501'!F99+#REF!+#REF!+#REF!+#REF!+#REF!+#REF!+#REF!+#REF!+#REF!+#REF!+#REF!</f>
        <v>#REF!</v>
      </c>
      <c r="G99" s="9" t="e">
        <f>'11501'!G99+#REF!+#REF!+#REF!+#REF!+#REF!+#REF!+#REF!+#REF!+#REF!+#REF!+#REF!</f>
        <v>#REF!</v>
      </c>
      <c r="H99" s="9" t="e">
        <f>'11501'!H99+#REF!+#REF!+#REF!+#REF!+#REF!+#REF!+#REF!+#REF!+#REF!+#REF!+#REF!</f>
        <v>#REF!</v>
      </c>
      <c r="I99" s="9" t="e">
        <f>'11501'!I99+#REF!+#REF!+#REF!+#REF!+#REF!+#REF!+#REF!+#REF!+#REF!+#REF!+#REF!</f>
        <v>#REF!</v>
      </c>
      <c r="J99" s="9" t="e">
        <f>'11501'!J99+#REF!+#REF!+#REF!+#REF!+#REF!+#REF!+#REF!+#REF!+#REF!+#REF!+#REF!</f>
        <v>#REF!</v>
      </c>
      <c r="K99" s="9" t="e">
        <f>'11501'!K99+#REF!+#REF!+#REF!+#REF!+#REF!+#REF!+#REF!+#REF!+#REF!+#REF!+#REF!</f>
        <v>#REF!</v>
      </c>
      <c r="L99" s="9" t="e">
        <f>'11501'!L99+#REF!+#REF!+#REF!+#REF!+#REF!+#REF!+#REF!+#REF!+#REF!+#REF!+#REF!</f>
        <v>#REF!</v>
      </c>
      <c r="M99" s="9" t="e">
        <f>'11501'!M99+#REF!+#REF!+#REF!+#REF!+#REF!+#REF!+#REF!+#REF!+#REF!+#REF!+#REF!</f>
        <v>#REF!</v>
      </c>
      <c r="N99" s="9" t="e">
        <f>'11501'!N99+#REF!+#REF!+#REF!+#REF!+#REF!+#REF!+#REF!+#REF!+#REF!+#REF!+#REF!</f>
        <v>#REF!</v>
      </c>
      <c r="O99" s="9" t="e">
        <f>'11501'!O99+#REF!+#REF!+#REF!+#REF!+#REF!+#REF!+#REF!+#REF!+#REF!+#REF!+#REF!</f>
        <v>#REF!</v>
      </c>
      <c r="P99" s="9" t="e">
        <f>'11501'!P99+#REF!+#REF!+#REF!+#REF!+#REF!+#REF!+#REF!+#REF!+#REF!+#REF!+#REF!</f>
        <v>#REF!</v>
      </c>
      <c r="Q99" s="9" t="e">
        <f>'11501'!Q99+#REF!+#REF!+#REF!+#REF!+#REF!+#REF!+#REF!+#REF!+#REF!+#REF!+#REF!</f>
        <v>#REF!</v>
      </c>
      <c r="R99" s="9" t="e">
        <f>'11501'!R99+#REF!+#REF!+#REF!+#REF!+#REF!+#REF!+#REF!+#REF!+#REF!+#REF!+#REF!</f>
        <v>#REF!</v>
      </c>
      <c r="S99" s="9" t="e">
        <f>'11501'!S99+#REF!+#REF!+#REF!+#REF!+#REF!+#REF!+#REF!+#REF!+#REF!+#REF!+#REF!</f>
        <v>#REF!</v>
      </c>
      <c r="T99" s="9" t="e">
        <f>'11501'!T99+#REF!+#REF!+#REF!+#REF!+#REF!+#REF!+#REF!+#REF!+#REF!+#REF!+#REF!</f>
        <v>#REF!</v>
      </c>
      <c r="U99" s="9" t="e">
        <f>'11501'!U99+#REF!+#REF!+#REF!+#REF!+#REF!+#REF!+#REF!+#REF!+#REF!+#REF!+#REF!</f>
        <v>#REF!</v>
      </c>
      <c r="V99" s="9" t="e">
        <f>'11501'!V99+#REF!+#REF!+#REF!+#REF!+#REF!+#REF!+#REF!+#REF!+#REF!+#REF!+#REF!</f>
        <v>#REF!</v>
      </c>
      <c r="W99" s="9" t="e">
        <f>'11501'!W99+#REF!+#REF!+#REF!+#REF!+#REF!+#REF!+#REF!+#REF!+#REF!+#REF!+#REF!</f>
        <v>#REF!</v>
      </c>
      <c r="X99" s="9" t="e">
        <f>'11501'!X99+#REF!+#REF!+#REF!+#REF!+#REF!+#REF!+#REF!+#REF!+#REF!+#REF!+#REF!</f>
        <v>#REF!</v>
      </c>
      <c r="Y99" s="9" t="e">
        <f>'11501'!Y99+#REF!+#REF!+#REF!+#REF!+#REF!+#REF!+#REF!+#REF!+#REF!+#REF!+#REF!</f>
        <v>#REF!</v>
      </c>
      <c r="Z99" s="9" t="e">
        <f>'11501'!Z99+#REF!+#REF!+#REF!+#REF!+#REF!+#REF!+#REF!+#REF!+#REF!+#REF!+#REF!</f>
        <v>#REF!</v>
      </c>
      <c r="AA99" s="9" t="e">
        <f>'11501'!AA99+#REF!+#REF!+#REF!+#REF!+#REF!+#REF!+#REF!+#REF!+#REF!+#REF!+#REF!</f>
        <v>#REF!</v>
      </c>
      <c r="AB99" s="9" t="e">
        <f>'11501'!AB99+#REF!+#REF!+#REF!+#REF!+#REF!+#REF!+#REF!+#REF!+#REF!+#REF!+#REF!</f>
        <v>#REF!</v>
      </c>
      <c r="AC99" s="9" t="e">
        <f>'11501'!AC99+#REF!+#REF!+#REF!+#REF!+#REF!+#REF!+#REF!+#REF!+#REF!+#REF!+#REF!</f>
        <v>#REF!</v>
      </c>
      <c r="AD99" s="9" t="e">
        <f>'11501'!AD99+#REF!+#REF!+#REF!+#REF!+#REF!+#REF!+#REF!+#REF!+#REF!+#REF!+#REF!</f>
        <v>#REF!</v>
      </c>
      <c r="AE99" s="9" t="e">
        <f>'11501'!AE99+#REF!+#REF!+#REF!+#REF!+#REF!+#REF!+#REF!+#REF!+#REF!+#REF!+#REF!</f>
        <v>#REF!</v>
      </c>
      <c r="AF99" s="9" t="e">
        <f>'11501'!AF99+#REF!+#REF!+#REF!+#REF!+#REF!+#REF!+#REF!+#REF!+#REF!+#REF!+#REF!</f>
        <v>#REF!</v>
      </c>
    </row>
    <row r="100" spans="1:32" s="36" customFormat="1" ht="19.5" customHeight="1" thickBot="1">
      <c r="A100" s="33" t="s">
        <v>23</v>
      </c>
      <c r="B100" s="34"/>
      <c r="C100" s="35" t="e">
        <f>'11501'!C100+#REF!+#REF!+#REF!+#REF!+#REF!+#REF!+#REF!+#REF!+#REF!+#REF!+#REF!</f>
        <v>#REF!</v>
      </c>
      <c r="D100" s="35" t="e">
        <f>'11501'!D100+#REF!+#REF!+#REF!+#REF!+#REF!+#REF!+#REF!+#REF!+#REF!+#REF!+#REF!</f>
        <v>#REF!</v>
      </c>
      <c r="E100" s="35" t="e">
        <f>'11501'!E100+#REF!+#REF!+#REF!+#REF!+#REF!+#REF!+#REF!+#REF!+#REF!+#REF!+#REF!</f>
        <v>#REF!</v>
      </c>
      <c r="F100" s="35" t="e">
        <f>'11501'!F100+#REF!+#REF!+#REF!+#REF!+#REF!+#REF!+#REF!+#REF!+#REF!+#REF!+#REF!</f>
        <v>#REF!</v>
      </c>
      <c r="G100" s="35" t="e">
        <f>'11501'!G100+#REF!+#REF!+#REF!+#REF!+#REF!+#REF!+#REF!+#REF!+#REF!+#REF!+#REF!</f>
        <v>#REF!</v>
      </c>
      <c r="H100" s="35" t="e">
        <f>'11501'!H100+#REF!+#REF!+#REF!+#REF!+#REF!+#REF!+#REF!+#REF!+#REF!+#REF!+#REF!</f>
        <v>#REF!</v>
      </c>
      <c r="I100" s="35" t="e">
        <f>'11501'!I100+#REF!+#REF!+#REF!+#REF!+#REF!+#REF!+#REF!+#REF!+#REF!+#REF!+#REF!</f>
        <v>#REF!</v>
      </c>
      <c r="J100" s="35" t="e">
        <f>'11501'!J100+#REF!+#REF!+#REF!+#REF!+#REF!+#REF!+#REF!+#REF!+#REF!+#REF!+#REF!</f>
        <v>#REF!</v>
      </c>
      <c r="K100" s="35" t="e">
        <f>'11501'!K100+#REF!+#REF!+#REF!+#REF!+#REF!+#REF!+#REF!+#REF!+#REF!+#REF!+#REF!</f>
        <v>#REF!</v>
      </c>
      <c r="L100" s="35" t="e">
        <f>'11501'!L100+#REF!+#REF!+#REF!+#REF!+#REF!+#REF!+#REF!+#REF!+#REF!+#REF!+#REF!</f>
        <v>#REF!</v>
      </c>
      <c r="M100" s="35" t="e">
        <f>'11501'!M100+#REF!+#REF!+#REF!+#REF!+#REF!+#REF!+#REF!+#REF!+#REF!+#REF!+#REF!</f>
        <v>#REF!</v>
      </c>
      <c r="N100" s="35" t="e">
        <f>'11501'!N100+#REF!+#REF!+#REF!+#REF!+#REF!+#REF!+#REF!+#REF!+#REF!+#REF!+#REF!</f>
        <v>#REF!</v>
      </c>
      <c r="O100" s="35" t="e">
        <f>'11501'!O100+#REF!+#REF!+#REF!+#REF!+#REF!+#REF!+#REF!+#REF!+#REF!+#REF!+#REF!</f>
        <v>#REF!</v>
      </c>
      <c r="P100" s="35" t="e">
        <f>'11501'!P100+#REF!+#REF!+#REF!+#REF!+#REF!+#REF!+#REF!+#REF!+#REF!+#REF!+#REF!</f>
        <v>#REF!</v>
      </c>
      <c r="Q100" s="35" t="e">
        <f>'11501'!Q100+#REF!+#REF!+#REF!+#REF!+#REF!+#REF!+#REF!+#REF!+#REF!+#REF!+#REF!</f>
        <v>#REF!</v>
      </c>
      <c r="R100" s="35" t="e">
        <f>'11501'!R100+#REF!+#REF!+#REF!+#REF!+#REF!+#REF!+#REF!+#REF!+#REF!+#REF!+#REF!</f>
        <v>#REF!</v>
      </c>
      <c r="S100" s="35" t="e">
        <f>'11501'!S100+#REF!+#REF!+#REF!+#REF!+#REF!+#REF!+#REF!+#REF!+#REF!+#REF!+#REF!</f>
        <v>#REF!</v>
      </c>
      <c r="T100" s="35" t="e">
        <f>'11501'!T100+#REF!+#REF!+#REF!+#REF!+#REF!+#REF!+#REF!+#REF!+#REF!+#REF!+#REF!</f>
        <v>#REF!</v>
      </c>
      <c r="U100" s="35" t="e">
        <f>'11501'!U100+#REF!+#REF!+#REF!+#REF!+#REF!+#REF!+#REF!+#REF!+#REF!+#REF!+#REF!</f>
        <v>#REF!</v>
      </c>
      <c r="V100" s="35" t="e">
        <f>'11501'!V100+#REF!+#REF!+#REF!+#REF!+#REF!+#REF!+#REF!+#REF!+#REF!+#REF!+#REF!</f>
        <v>#REF!</v>
      </c>
      <c r="W100" s="35" t="e">
        <f>'11501'!W100+#REF!+#REF!+#REF!+#REF!+#REF!+#REF!+#REF!+#REF!+#REF!+#REF!+#REF!</f>
        <v>#REF!</v>
      </c>
      <c r="X100" s="35" t="e">
        <f>'11501'!X100+#REF!+#REF!+#REF!+#REF!+#REF!+#REF!+#REF!+#REF!+#REF!+#REF!+#REF!</f>
        <v>#REF!</v>
      </c>
      <c r="Y100" s="35" t="e">
        <f>'11501'!Y100+#REF!+#REF!+#REF!+#REF!+#REF!+#REF!+#REF!+#REF!+#REF!+#REF!+#REF!</f>
        <v>#REF!</v>
      </c>
      <c r="Z100" s="35" t="e">
        <f>'11501'!Z100+#REF!+#REF!+#REF!+#REF!+#REF!+#REF!+#REF!+#REF!+#REF!+#REF!+#REF!</f>
        <v>#REF!</v>
      </c>
      <c r="AA100" s="35" t="e">
        <f>'11501'!AA100+#REF!+#REF!+#REF!+#REF!+#REF!+#REF!+#REF!+#REF!+#REF!+#REF!+#REF!</f>
        <v>#REF!</v>
      </c>
      <c r="AB100" s="35" t="e">
        <f>'11501'!AB100+#REF!+#REF!+#REF!+#REF!+#REF!+#REF!+#REF!+#REF!+#REF!+#REF!+#REF!</f>
        <v>#REF!</v>
      </c>
      <c r="AC100" s="35" t="e">
        <f>'11501'!AC100+#REF!+#REF!+#REF!+#REF!+#REF!+#REF!+#REF!+#REF!+#REF!+#REF!+#REF!</f>
        <v>#REF!</v>
      </c>
      <c r="AD100" s="35" t="e">
        <f>'11501'!AD100+#REF!+#REF!+#REF!+#REF!+#REF!+#REF!+#REF!+#REF!+#REF!+#REF!+#REF!</f>
        <v>#REF!</v>
      </c>
      <c r="AE100" s="35" t="e">
        <f>'11501'!AE100+#REF!+#REF!+#REF!+#REF!+#REF!+#REF!+#REF!+#REF!+#REF!+#REF!+#REF!</f>
        <v>#REF!</v>
      </c>
      <c r="AF100" s="35" t="e">
        <f>'11501'!AF100+#REF!+#REF!+#REF!+#REF!+#REF!+#REF!+#REF!+#REF!+#REF!+#REF!+#REF!</f>
        <v>#REF!</v>
      </c>
    </row>
    <row r="101" spans="1:32" ht="19.5" customHeight="1">
      <c r="A101" s="41" t="s">
        <v>42</v>
      </c>
      <c r="B101" s="8" t="s">
        <v>19</v>
      </c>
      <c r="C101" s="9" t="e">
        <f>'11501'!C101+#REF!+#REF!+#REF!+#REF!+#REF!+#REF!+#REF!+#REF!+#REF!+#REF!+#REF!</f>
        <v>#REF!</v>
      </c>
      <c r="D101" s="9" t="e">
        <f>'11501'!D101+#REF!+#REF!+#REF!+#REF!+#REF!+#REF!+#REF!+#REF!+#REF!+#REF!+#REF!</f>
        <v>#REF!</v>
      </c>
      <c r="E101" s="9" t="e">
        <f>'11501'!E101+#REF!+#REF!+#REF!+#REF!+#REF!+#REF!+#REF!+#REF!+#REF!+#REF!+#REF!</f>
        <v>#REF!</v>
      </c>
      <c r="F101" s="9" t="e">
        <f>'11501'!F101+#REF!+#REF!+#REF!+#REF!+#REF!+#REF!+#REF!+#REF!+#REF!+#REF!+#REF!</f>
        <v>#REF!</v>
      </c>
      <c r="G101" s="9" t="e">
        <f>'11501'!G101+#REF!+#REF!+#REF!+#REF!+#REF!+#REF!+#REF!+#REF!+#REF!+#REF!+#REF!</f>
        <v>#REF!</v>
      </c>
      <c r="H101" s="9" t="e">
        <f>'11501'!H101+#REF!+#REF!+#REF!+#REF!+#REF!+#REF!+#REF!+#REF!+#REF!+#REF!+#REF!</f>
        <v>#REF!</v>
      </c>
      <c r="I101" s="9" t="e">
        <f>'11501'!I101+#REF!+#REF!+#REF!+#REF!+#REF!+#REF!+#REF!+#REF!+#REF!+#REF!+#REF!</f>
        <v>#REF!</v>
      </c>
      <c r="J101" s="9" t="e">
        <f>'11501'!J101+#REF!+#REF!+#REF!+#REF!+#REF!+#REF!+#REF!+#REF!+#REF!+#REF!+#REF!</f>
        <v>#REF!</v>
      </c>
      <c r="K101" s="9" t="e">
        <f>'11501'!K101+#REF!+#REF!+#REF!+#REF!+#REF!+#REF!+#REF!+#REF!+#REF!+#REF!+#REF!</f>
        <v>#REF!</v>
      </c>
      <c r="L101" s="9" t="e">
        <f>'11501'!L101+#REF!+#REF!+#REF!+#REF!+#REF!+#REF!+#REF!+#REF!+#REF!+#REF!+#REF!</f>
        <v>#REF!</v>
      </c>
      <c r="M101" s="9" t="e">
        <f>'11501'!M101+#REF!+#REF!+#REF!+#REF!+#REF!+#REF!+#REF!+#REF!+#REF!+#REF!+#REF!</f>
        <v>#REF!</v>
      </c>
      <c r="N101" s="9" t="e">
        <f>'11501'!N101+#REF!+#REF!+#REF!+#REF!+#REF!+#REF!+#REF!+#REF!+#REF!+#REF!+#REF!</f>
        <v>#REF!</v>
      </c>
      <c r="O101" s="9" t="e">
        <f>'11501'!O101+#REF!+#REF!+#REF!+#REF!+#REF!+#REF!+#REF!+#REF!+#REF!+#REF!+#REF!</f>
        <v>#REF!</v>
      </c>
      <c r="P101" s="9" t="e">
        <f>'11501'!P101+#REF!+#REF!+#REF!+#REF!+#REF!+#REF!+#REF!+#REF!+#REF!+#REF!+#REF!</f>
        <v>#REF!</v>
      </c>
      <c r="Q101" s="9" t="e">
        <f>'11501'!Q101+#REF!+#REF!+#REF!+#REF!+#REF!+#REF!+#REF!+#REF!+#REF!+#REF!+#REF!</f>
        <v>#REF!</v>
      </c>
      <c r="R101" s="9" t="e">
        <f>'11501'!R101+#REF!+#REF!+#REF!+#REF!+#REF!+#REF!+#REF!+#REF!+#REF!+#REF!+#REF!</f>
        <v>#REF!</v>
      </c>
      <c r="S101" s="9" t="e">
        <f>'11501'!S101+#REF!+#REF!+#REF!+#REF!+#REF!+#REF!+#REF!+#REF!+#REF!+#REF!+#REF!</f>
        <v>#REF!</v>
      </c>
      <c r="T101" s="9" t="e">
        <f>'11501'!T101+#REF!+#REF!+#REF!+#REF!+#REF!+#REF!+#REF!+#REF!+#REF!+#REF!+#REF!</f>
        <v>#REF!</v>
      </c>
      <c r="U101" s="9" t="e">
        <f>'11501'!U101+#REF!+#REF!+#REF!+#REF!+#REF!+#REF!+#REF!+#REF!+#REF!+#REF!+#REF!</f>
        <v>#REF!</v>
      </c>
      <c r="V101" s="9" t="e">
        <f>'11501'!V101+#REF!+#REF!+#REF!+#REF!+#REF!+#REF!+#REF!+#REF!+#REF!+#REF!+#REF!</f>
        <v>#REF!</v>
      </c>
      <c r="W101" s="9" t="e">
        <f>'11501'!W101+#REF!+#REF!+#REF!+#REF!+#REF!+#REF!+#REF!+#REF!+#REF!+#REF!+#REF!</f>
        <v>#REF!</v>
      </c>
      <c r="X101" s="9" t="e">
        <f>'11501'!X101+#REF!+#REF!+#REF!+#REF!+#REF!+#REF!+#REF!+#REF!+#REF!+#REF!+#REF!</f>
        <v>#REF!</v>
      </c>
      <c r="Y101" s="9" t="e">
        <f>'11501'!Y101+#REF!+#REF!+#REF!+#REF!+#REF!+#REF!+#REF!+#REF!+#REF!+#REF!+#REF!</f>
        <v>#REF!</v>
      </c>
      <c r="Z101" s="9" t="e">
        <f>'11501'!Z101+#REF!+#REF!+#REF!+#REF!+#REF!+#REF!+#REF!+#REF!+#REF!+#REF!+#REF!</f>
        <v>#REF!</v>
      </c>
      <c r="AA101" s="9" t="e">
        <f>'11501'!AA101+#REF!+#REF!+#REF!+#REF!+#REF!+#REF!+#REF!+#REF!+#REF!+#REF!+#REF!</f>
        <v>#REF!</v>
      </c>
      <c r="AB101" s="9" t="e">
        <f>'11501'!AB101+#REF!+#REF!+#REF!+#REF!+#REF!+#REF!+#REF!+#REF!+#REF!+#REF!+#REF!</f>
        <v>#REF!</v>
      </c>
      <c r="AC101" s="9" t="e">
        <f>'11501'!AC101+#REF!+#REF!+#REF!+#REF!+#REF!+#REF!+#REF!+#REF!+#REF!+#REF!+#REF!</f>
        <v>#REF!</v>
      </c>
      <c r="AD101" s="9" t="e">
        <f>'11501'!AD101+#REF!+#REF!+#REF!+#REF!+#REF!+#REF!+#REF!+#REF!+#REF!+#REF!+#REF!</f>
        <v>#REF!</v>
      </c>
      <c r="AE101" s="9" t="e">
        <f>'11501'!AE101+#REF!+#REF!+#REF!+#REF!+#REF!+#REF!+#REF!+#REF!+#REF!+#REF!+#REF!</f>
        <v>#REF!</v>
      </c>
      <c r="AF101" s="9" t="e">
        <f>'11501'!AF101+#REF!+#REF!+#REF!+#REF!+#REF!+#REF!+#REF!+#REF!+#REF!+#REF!+#REF!</f>
        <v>#REF!</v>
      </c>
    </row>
    <row r="102" spans="1:32" ht="19.5" customHeight="1">
      <c r="A102" s="42"/>
      <c r="B102" s="13" t="s">
        <v>20</v>
      </c>
      <c r="C102" s="9" t="e">
        <f>'11501'!C102+#REF!+#REF!+#REF!+#REF!+#REF!+#REF!+#REF!+#REF!+#REF!+#REF!+#REF!</f>
        <v>#REF!</v>
      </c>
      <c r="D102" s="9" t="e">
        <f>'11501'!D102+#REF!+#REF!+#REF!+#REF!+#REF!+#REF!+#REF!+#REF!+#REF!+#REF!+#REF!</f>
        <v>#REF!</v>
      </c>
      <c r="E102" s="9" t="e">
        <f>'11501'!E102+#REF!+#REF!+#REF!+#REF!+#REF!+#REF!+#REF!+#REF!+#REF!+#REF!+#REF!</f>
        <v>#REF!</v>
      </c>
      <c r="F102" s="9" t="e">
        <f>'11501'!F102+#REF!+#REF!+#REF!+#REF!+#REF!+#REF!+#REF!+#REF!+#REF!+#REF!+#REF!</f>
        <v>#REF!</v>
      </c>
      <c r="G102" s="9" t="e">
        <f>'11501'!G102+#REF!+#REF!+#REF!+#REF!+#REF!+#REF!+#REF!+#REF!+#REF!+#REF!+#REF!</f>
        <v>#REF!</v>
      </c>
      <c r="H102" s="9" t="e">
        <f>'11501'!H102+#REF!+#REF!+#REF!+#REF!+#REF!+#REF!+#REF!+#REF!+#REF!+#REF!+#REF!</f>
        <v>#REF!</v>
      </c>
      <c r="I102" s="9" t="e">
        <f>'11501'!I102+#REF!+#REF!+#REF!+#REF!+#REF!+#REF!+#REF!+#REF!+#REF!+#REF!+#REF!</f>
        <v>#REF!</v>
      </c>
      <c r="J102" s="9" t="e">
        <f>'11501'!J102+#REF!+#REF!+#REF!+#REF!+#REF!+#REF!+#REF!+#REF!+#REF!+#REF!+#REF!</f>
        <v>#REF!</v>
      </c>
      <c r="K102" s="9" t="e">
        <f>'11501'!K102+#REF!+#REF!+#REF!+#REF!+#REF!+#REF!+#REF!+#REF!+#REF!+#REF!+#REF!</f>
        <v>#REF!</v>
      </c>
      <c r="L102" s="9" t="e">
        <f>'11501'!L102+#REF!+#REF!+#REF!+#REF!+#REF!+#REF!+#REF!+#REF!+#REF!+#REF!+#REF!</f>
        <v>#REF!</v>
      </c>
      <c r="M102" s="9" t="e">
        <f>'11501'!M102+#REF!+#REF!+#REF!+#REF!+#REF!+#REF!+#REF!+#REF!+#REF!+#REF!+#REF!</f>
        <v>#REF!</v>
      </c>
      <c r="N102" s="9" t="e">
        <f>'11501'!N102+#REF!+#REF!+#REF!+#REF!+#REF!+#REF!+#REF!+#REF!+#REF!+#REF!+#REF!</f>
        <v>#REF!</v>
      </c>
      <c r="O102" s="9" t="e">
        <f>'11501'!O102+#REF!+#REF!+#REF!+#REF!+#REF!+#REF!+#REF!+#REF!+#REF!+#REF!+#REF!</f>
        <v>#REF!</v>
      </c>
      <c r="P102" s="9" t="e">
        <f>'11501'!P102+#REF!+#REF!+#REF!+#REF!+#REF!+#REF!+#REF!+#REF!+#REF!+#REF!+#REF!</f>
        <v>#REF!</v>
      </c>
      <c r="Q102" s="9" t="e">
        <f>'11501'!Q102+#REF!+#REF!+#REF!+#REF!+#REF!+#REF!+#REF!+#REF!+#REF!+#REF!+#REF!</f>
        <v>#REF!</v>
      </c>
      <c r="R102" s="9" t="e">
        <f>'11501'!R102+#REF!+#REF!+#REF!+#REF!+#REF!+#REF!+#REF!+#REF!+#REF!+#REF!+#REF!</f>
        <v>#REF!</v>
      </c>
      <c r="S102" s="9" t="e">
        <f>'11501'!S102+#REF!+#REF!+#REF!+#REF!+#REF!+#REF!+#REF!+#REF!+#REF!+#REF!+#REF!</f>
        <v>#REF!</v>
      </c>
      <c r="T102" s="9" t="e">
        <f>'11501'!T102+#REF!+#REF!+#REF!+#REF!+#REF!+#REF!+#REF!+#REF!+#REF!+#REF!+#REF!</f>
        <v>#REF!</v>
      </c>
      <c r="U102" s="9" t="e">
        <f>'11501'!U102+#REF!+#REF!+#REF!+#REF!+#REF!+#REF!+#REF!+#REF!+#REF!+#REF!+#REF!</f>
        <v>#REF!</v>
      </c>
      <c r="V102" s="9" t="e">
        <f>'11501'!V102+#REF!+#REF!+#REF!+#REF!+#REF!+#REF!+#REF!+#REF!+#REF!+#REF!+#REF!</f>
        <v>#REF!</v>
      </c>
      <c r="W102" s="9" t="e">
        <f>'11501'!W102+#REF!+#REF!+#REF!+#REF!+#REF!+#REF!+#REF!+#REF!+#REF!+#REF!+#REF!</f>
        <v>#REF!</v>
      </c>
      <c r="X102" s="9" t="e">
        <f>'11501'!X102+#REF!+#REF!+#REF!+#REF!+#REF!+#REF!+#REF!+#REF!+#REF!+#REF!+#REF!</f>
        <v>#REF!</v>
      </c>
      <c r="Y102" s="9" t="e">
        <f>'11501'!Y102+#REF!+#REF!+#REF!+#REF!+#REF!+#REF!+#REF!+#REF!+#REF!+#REF!+#REF!</f>
        <v>#REF!</v>
      </c>
      <c r="Z102" s="9" t="e">
        <f>'11501'!Z102+#REF!+#REF!+#REF!+#REF!+#REF!+#REF!+#REF!+#REF!+#REF!+#REF!+#REF!</f>
        <v>#REF!</v>
      </c>
      <c r="AA102" s="9" t="e">
        <f>'11501'!AA102+#REF!+#REF!+#REF!+#REF!+#REF!+#REF!+#REF!+#REF!+#REF!+#REF!+#REF!</f>
        <v>#REF!</v>
      </c>
      <c r="AB102" s="9" t="e">
        <f>'11501'!AB102+#REF!+#REF!+#REF!+#REF!+#REF!+#REF!+#REF!+#REF!+#REF!+#REF!+#REF!</f>
        <v>#REF!</v>
      </c>
      <c r="AC102" s="9" t="e">
        <f>'11501'!AC102+#REF!+#REF!+#REF!+#REF!+#REF!+#REF!+#REF!+#REF!+#REF!+#REF!+#REF!</f>
        <v>#REF!</v>
      </c>
      <c r="AD102" s="9" t="e">
        <f>'11501'!AD102+#REF!+#REF!+#REF!+#REF!+#REF!+#REF!+#REF!+#REF!+#REF!+#REF!+#REF!</f>
        <v>#REF!</v>
      </c>
      <c r="AE102" s="9" t="e">
        <f>'11501'!AE102+#REF!+#REF!+#REF!+#REF!+#REF!+#REF!+#REF!+#REF!+#REF!+#REF!+#REF!</f>
        <v>#REF!</v>
      </c>
      <c r="AF102" s="9" t="e">
        <f>'11501'!AF102+#REF!+#REF!+#REF!+#REF!+#REF!+#REF!+#REF!+#REF!+#REF!+#REF!+#REF!</f>
        <v>#REF!</v>
      </c>
    </row>
    <row r="103" spans="1:32" ht="19.5" customHeight="1">
      <c r="A103" s="42"/>
      <c r="B103" s="13" t="s">
        <v>21</v>
      </c>
      <c r="C103" s="9" t="e">
        <f>'11501'!C103+#REF!+#REF!+#REF!+#REF!+#REF!+#REF!+#REF!+#REF!+#REF!+#REF!+#REF!</f>
        <v>#REF!</v>
      </c>
      <c r="D103" s="9" t="e">
        <f>'11501'!D103+#REF!+#REF!+#REF!+#REF!+#REF!+#REF!+#REF!+#REF!+#REF!+#REF!+#REF!</f>
        <v>#REF!</v>
      </c>
      <c r="E103" s="9" t="e">
        <f>'11501'!E103+#REF!+#REF!+#REF!+#REF!+#REF!+#REF!+#REF!+#REF!+#REF!+#REF!+#REF!</f>
        <v>#REF!</v>
      </c>
      <c r="F103" s="9" t="e">
        <f>'11501'!F103+#REF!+#REF!+#REF!+#REF!+#REF!+#REF!+#REF!+#REF!+#REF!+#REF!+#REF!</f>
        <v>#REF!</v>
      </c>
      <c r="G103" s="9" t="e">
        <f>'11501'!G103+#REF!+#REF!+#REF!+#REF!+#REF!+#REF!+#REF!+#REF!+#REF!+#REF!+#REF!</f>
        <v>#REF!</v>
      </c>
      <c r="H103" s="9" t="e">
        <f>'11501'!H103+#REF!+#REF!+#REF!+#REF!+#REF!+#REF!+#REF!+#REF!+#REF!+#REF!+#REF!</f>
        <v>#REF!</v>
      </c>
      <c r="I103" s="9" t="e">
        <f>'11501'!I103+#REF!+#REF!+#REF!+#REF!+#REF!+#REF!+#REF!+#REF!+#REF!+#REF!+#REF!</f>
        <v>#REF!</v>
      </c>
      <c r="J103" s="9" t="e">
        <f>'11501'!J103+#REF!+#REF!+#REF!+#REF!+#REF!+#REF!+#REF!+#REF!+#REF!+#REF!+#REF!</f>
        <v>#REF!</v>
      </c>
      <c r="K103" s="9" t="e">
        <f>'11501'!K103+#REF!+#REF!+#REF!+#REF!+#REF!+#REF!+#REF!+#REF!+#REF!+#REF!+#REF!</f>
        <v>#REF!</v>
      </c>
      <c r="L103" s="9" t="e">
        <f>'11501'!L103+#REF!+#REF!+#REF!+#REF!+#REF!+#REF!+#REF!+#REF!+#REF!+#REF!+#REF!</f>
        <v>#REF!</v>
      </c>
      <c r="M103" s="9" t="e">
        <f>'11501'!M103+#REF!+#REF!+#REF!+#REF!+#REF!+#REF!+#REF!+#REF!+#REF!+#REF!+#REF!</f>
        <v>#REF!</v>
      </c>
      <c r="N103" s="9" t="e">
        <f>'11501'!N103+#REF!+#REF!+#REF!+#REF!+#REF!+#REF!+#REF!+#REF!+#REF!+#REF!+#REF!</f>
        <v>#REF!</v>
      </c>
      <c r="O103" s="9" t="e">
        <f>'11501'!O103+#REF!+#REF!+#REF!+#REF!+#REF!+#REF!+#REF!+#REF!+#REF!+#REF!+#REF!</f>
        <v>#REF!</v>
      </c>
      <c r="P103" s="9" t="e">
        <f>'11501'!P103+#REF!+#REF!+#REF!+#REF!+#REF!+#REF!+#REF!+#REF!+#REF!+#REF!+#REF!</f>
        <v>#REF!</v>
      </c>
      <c r="Q103" s="9" t="e">
        <f>'11501'!Q103+#REF!+#REF!+#REF!+#REF!+#REF!+#REF!+#REF!+#REF!+#REF!+#REF!+#REF!</f>
        <v>#REF!</v>
      </c>
      <c r="R103" s="9" t="e">
        <f>'11501'!R103+#REF!+#REF!+#REF!+#REF!+#REF!+#REF!+#REF!+#REF!+#REF!+#REF!+#REF!</f>
        <v>#REF!</v>
      </c>
      <c r="S103" s="9" t="e">
        <f>'11501'!S103+#REF!+#REF!+#REF!+#REF!+#REF!+#REF!+#REF!+#REF!+#REF!+#REF!+#REF!</f>
        <v>#REF!</v>
      </c>
      <c r="T103" s="9" t="e">
        <f>'11501'!T103+#REF!+#REF!+#REF!+#REF!+#REF!+#REF!+#REF!+#REF!+#REF!+#REF!+#REF!</f>
        <v>#REF!</v>
      </c>
      <c r="U103" s="9" t="e">
        <f>'11501'!U103+#REF!+#REF!+#REF!+#REF!+#REF!+#REF!+#REF!+#REF!+#REF!+#REF!+#REF!</f>
        <v>#REF!</v>
      </c>
      <c r="V103" s="9" t="e">
        <f>'11501'!V103+#REF!+#REF!+#REF!+#REF!+#REF!+#REF!+#REF!+#REF!+#REF!+#REF!+#REF!</f>
        <v>#REF!</v>
      </c>
      <c r="W103" s="9" t="e">
        <f>'11501'!W103+#REF!+#REF!+#REF!+#REF!+#REF!+#REF!+#REF!+#REF!+#REF!+#REF!+#REF!</f>
        <v>#REF!</v>
      </c>
      <c r="X103" s="9" t="e">
        <f>'11501'!X103+#REF!+#REF!+#REF!+#REF!+#REF!+#REF!+#REF!+#REF!+#REF!+#REF!+#REF!</f>
        <v>#REF!</v>
      </c>
      <c r="Y103" s="9" t="e">
        <f>'11501'!Y103+#REF!+#REF!+#REF!+#REF!+#REF!+#REF!+#REF!+#REF!+#REF!+#REF!+#REF!</f>
        <v>#REF!</v>
      </c>
      <c r="Z103" s="9" t="e">
        <f>'11501'!Z103+#REF!+#REF!+#REF!+#REF!+#REF!+#REF!+#REF!+#REF!+#REF!+#REF!+#REF!</f>
        <v>#REF!</v>
      </c>
      <c r="AA103" s="9" t="e">
        <f>'11501'!AA103+#REF!+#REF!+#REF!+#REF!+#REF!+#REF!+#REF!+#REF!+#REF!+#REF!+#REF!</f>
        <v>#REF!</v>
      </c>
      <c r="AB103" s="9" t="e">
        <f>'11501'!AB103+#REF!+#REF!+#REF!+#REF!+#REF!+#REF!+#REF!+#REF!+#REF!+#REF!+#REF!</f>
        <v>#REF!</v>
      </c>
      <c r="AC103" s="9" t="e">
        <f>'11501'!AC103+#REF!+#REF!+#REF!+#REF!+#REF!+#REF!+#REF!+#REF!+#REF!+#REF!+#REF!</f>
        <v>#REF!</v>
      </c>
      <c r="AD103" s="9" t="e">
        <f>'11501'!AD103+#REF!+#REF!+#REF!+#REF!+#REF!+#REF!+#REF!+#REF!+#REF!+#REF!+#REF!</f>
        <v>#REF!</v>
      </c>
      <c r="AE103" s="9" t="e">
        <f>'11501'!AE103+#REF!+#REF!+#REF!+#REF!+#REF!+#REF!+#REF!+#REF!+#REF!+#REF!+#REF!</f>
        <v>#REF!</v>
      </c>
      <c r="AF103" s="9" t="e">
        <f>'11501'!AF103+#REF!+#REF!+#REF!+#REF!+#REF!+#REF!+#REF!+#REF!+#REF!+#REF!+#REF!</f>
        <v>#REF!</v>
      </c>
    </row>
    <row r="104" spans="1:32" ht="19.5" customHeight="1">
      <c r="A104" s="43"/>
      <c r="B104" s="13" t="s">
        <v>22</v>
      </c>
      <c r="C104" s="9" t="e">
        <f>'11501'!C104+#REF!+#REF!+#REF!+#REF!+#REF!+#REF!+#REF!+#REF!+#REF!+#REF!+#REF!</f>
        <v>#REF!</v>
      </c>
      <c r="D104" s="9" t="e">
        <f>'11501'!D104+#REF!+#REF!+#REF!+#REF!+#REF!+#REF!+#REF!+#REF!+#REF!+#REF!+#REF!</f>
        <v>#REF!</v>
      </c>
      <c r="E104" s="9" t="e">
        <f>'11501'!E104+#REF!+#REF!+#REF!+#REF!+#REF!+#REF!+#REF!+#REF!+#REF!+#REF!+#REF!</f>
        <v>#REF!</v>
      </c>
      <c r="F104" s="9" t="e">
        <f>'11501'!F104+#REF!+#REF!+#REF!+#REF!+#REF!+#REF!+#REF!+#REF!+#REF!+#REF!+#REF!</f>
        <v>#REF!</v>
      </c>
      <c r="G104" s="9" t="e">
        <f>'11501'!G104+#REF!+#REF!+#REF!+#REF!+#REF!+#REF!+#REF!+#REF!+#REF!+#REF!+#REF!</f>
        <v>#REF!</v>
      </c>
      <c r="H104" s="9" t="e">
        <f>'11501'!H104+#REF!+#REF!+#REF!+#REF!+#REF!+#REF!+#REF!+#REF!+#REF!+#REF!+#REF!</f>
        <v>#REF!</v>
      </c>
      <c r="I104" s="9" t="e">
        <f>'11501'!I104+#REF!+#REF!+#REF!+#REF!+#REF!+#REF!+#REF!+#REF!+#REF!+#REF!+#REF!</f>
        <v>#REF!</v>
      </c>
      <c r="J104" s="9" t="e">
        <f>'11501'!J104+#REF!+#REF!+#REF!+#REF!+#REF!+#REF!+#REF!+#REF!+#REF!+#REF!+#REF!</f>
        <v>#REF!</v>
      </c>
      <c r="K104" s="9" t="e">
        <f>'11501'!K104+#REF!+#REF!+#REF!+#REF!+#REF!+#REF!+#REF!+#REF!+#REF!+#REF!+#REF!</f>
        <v>#REF!</v>
      </c>
      <c r="L104" s="9" t="e">
        <f>'11501'!L104+#REF!+#REF!+#REF!+#REF!+#REF!+#REF!+#REF!+#REF!+#REF!+#REF!+#REF!</f>
        <v>#REF!</v>
      </c>
      <c r="M104" s="9" t="e">
        <f>'11501'!M104+#REF!+#REF!+#REF!+#REF!+#REF!+#REF!+#REF!+#REF!+#REF!+#REF!+#REF!</f>
        <v>#REF!</v>
      </c>
      <c r="N104" s="9" t="e">
        <f>'11501'!N104+#REF!+#REF!+#REF!+#REF!+#REF!+#REF!+#REF!+#REF!+#REF!+#REF!+#REF!</f>
        <v>#REF!</v>
      </c>
      <c r="O104" s="9" t="e">
        <f>'11501'!O104+#REF!+#REF!+#REF!+#REF!+#REF!+#REF!+#REF!+#REF!+#REF!+#REF!+#REF!</f>
        <v>#REF!</v>
      </c>
      <c r="P104" s="9" t="e">
        <f>'11501'!P104+#REF!+#REF!+#REF!+#REF!+#REF!+#REF!+#REF!+#REF!+#REF!+#REF!+#REF!</f>
        <v>#REF!</v>
      </c>
      <c r="Q104" s="9" t="e">
        <f>'11501'!Q104+#REF!+#REF!+#REF!+#REF!+#REF!+#REF!+#REF!+#REF!+#REF!+#REF!+#REF!</f>
        <v>#REF!</v>
      </c>
      <c r="R104" s="9" t="e">
        <f>'11501'!R104+#REF!+#REF!+#REF!+#REF!+#REF!+#REF!+#REF!+#REF!+#REF!+#REF!+#REF!</f>
        <v>#REF!</v>
      </c>
      <c r="S104" s="9" t="e">
        <f>'11501'!S104+#REF!+#REF!+#REF!+#REF!+#REF!+#REF!+#REF!+#REF!+#REF!+#REF!+#REF!</f>
        <v>#REF!</v>
      </c>
      <c r="T104" s="9" t="e">
        <f>'11501'!T104+#REF!+#REF!+#REF!+#REF!+#REF!+#REF!+#REF!+#REF!+#REF!+#REF!+#REF!</f>
        <v>#REF!</v>
      </c>
      <c r="U104" s="9" t="e">
        <f>'11501'!U104+#REF!+#REF!+#REF!+#REF!+#REF!+#REF!+#REF!+#REF!+#REF!+#REF!+#REF!</f>
        <v>#REF!</v>
      </c>
      <c r="V104" s="9" t="e">
        <f>'11501'!V104+#REF!+#REF!+#REF!+#REF!+#REF!+#REF!+#REF!+#REF!+#REF!+#REF!+#REF!</f>
        <v>#REF!</v>
      </c>
      <c r="W104" s="9" t="e">
        <f>'11501'!W104+#REF!+#REF!+#REF!+#REF!+#REF!+#REF!+#REF!+#REF!+#REF!+#REF!+#REF!</f>
        <v>#REF!</v>
      </c>
      <c r="X104" s="9" t="e">
        <f>'11501'!X104+#REF!+#REF!+#REF!+#REF!+#REF!+#REF!+#REF!+#REF!+#REF!+#REF!+#REF!</f>
        <v>#REF!</v>
      </c>
      <c r="Y104" s="9" t="e">
        <f>'11501'!Y104+#REF!+#REF!+#REF!+#REF!+#REF!+#REF!+#REF!+#REF!+#REF!+#REF!+#REF!</f>
        <v>#REF!</v>
      </c>
      <c r="Z104" s="9" t="e">
        <f>'11501'!Z104+#REF!+#REF!+#REF!+#REF!+#REF!+#REF!+#REF!+#REF!+#REF!+#REF!+#REF!</f>
        <v>#REF!</v>
      </c>
      <c r="AA104" s="9" t="e">
        <f>'11501'!AA104+#REF!+#REF!+#REF!+#REF!+#REF!+#REF!+#REF!+#REF!+#REF!+#REF!+#REF!</f>
        <v>#REF!</v>
      </c>
      <c r="AB104" s="9" t="e">
        <f>'11501'!AB104+#REF!+#REF!+#REF!+#REF!+#REF!+#REF!+#REF!+#REF!+#REF!+#REF!+#REF!</f>
        <v>#REF!</v>
      </c>
      <c r="AC104" s="9" t="e">
        <f>'11501'!AC104+#REF!+#REF!+#REF!+#REF!+#REF!+#REF!+#REF!+#REF!+#REF!+#REF!+#REF!</f>
        <v>#REF!</v>
      </c>
      <c r="AD104" s="9" t="e">
        <f>'11501'!AD104+#REF!+#REF!+#REF!+#REF!+#REF!+#REF!+#REF!+#REF!+#REF!+#REF!+#REF!</f>
        <v>#REF!</v>
      </c>
      <c r="AE104" s="9" t="e">
        <f>'11501'!AE104+#REF!+#REF!+#REF!+#REF!+#REF!+#REF!+#REF!+#REF!+#REF!+#REF!+#REF!</f>
        <v>#REF!</v>
      </c>
      <c r="AF104" s="9" t="e">
        <f>'11501'!AF104+#REF!+#REF!+#REF!+#REF!+#REF!+#REF!+#REF!+#REF!+#REF!+#REF!+#REF!</f>
        <v>#REF!</v>
      </c>
    </row>
    <row r="105" spans="1:32" s="36" customFormat="1" ht="19.5" customHeight="1" thickBot="1">
      <c r="A105" s="33" t="s">
        <v>23</v>
      </c>
      <c r="B105" s="34"/>
      <c r="C105" s="35" t="e">
        <f>'11501'!C105+#REF!+#REF!+#REF!+#REF!+#REF!+#REF!+#REF!+#REF!+#REF!+#REF!+#REF!</f>
        <v>#REF!</v>
      </c>
      <c r="D105" s="35" t="e">
        <f>'11501'!D105+#REF!+#REF!+#REF!+#REF!+#REF!+#REF!+#REF!+#REF!+#REF!+#REF!+#REF!</f>
        <v>#REF!</v>
      </c>
      <c r="E105" s="35" t="e">
        <f>'11501'!E105+#REF!+#REF!+#REF!+#REF!+#REF!+#REF!+#REF!+#REF!+#REF!+#REF!+#REF!</f>
        <v>#REF!</v>
      </c>
      <c r="F105" s="35" t="e">
        <f>'11501'!F105+#REF!+#REF!+#REF!+#REF!+#REF!+#REF!+#REF!+#REF!+#REF!+#REF!+#REF!</f>
        <v>#REF!</v>
      </c>
      <c r="G105" s="35" t="e">
        <f>'11501'!G105+#REF!+#REF!+#REF!+#REF!+#REF!+#REF!+#REF!+#REF!+#REF!+#REF!+#REF!</f>
        <v>#REF!</v>
      </c>
      <c r="H105" s="35" t="e">
        <f>'11501'!H105+#REF!+#REF!+#REF!+#REF!+#REF!+#REF!+#REF!+#REF!+#REF!+#REF!+#REF!</f>
        <v>#REF!</v>
      </c>
      <c r="I105" s="35" t="e">
        <f>'11501'!I105+#REF!+#REF!+#REF!+#REF!+#REF!+#REF!+#REF!+#REF!+#REF!+#REF!+#REF!</f>
        <v>#REF!</v>
      </c>
      <c r="J105" s="35" t="e">
        <f>'11501'!J105+#REF!+#REF!+#REF!+#REF!+#REF!+#REF!+#REF!+#REF!+#REF!+#REF!+#REF!</f>
        <v>#REF!</v>
      </c>
      <c r="K105" s="35" t="e">
        <f>'11501'!K105+#REF!+#REF!+#REF!+#REF!+#REF!+#REF!+#REF!+#REF!+#REF!+#REF!+#REF!</f>
        <v>#REF!</v>
      </c>
      <c r="L105" s="35" t="e">
        <f>'11501'!L105+#REF!+#REF!+#REF!+#REF!+#REF!+#REF!+#REF!+#REF!+#REF!+#REF!+#REF!</f>
        <v>#REF!</v>
      </c>
      <c r="M105" s="35" t="e">
        <f>'11501'!M105+#REF!+#REF!+#REF!+#REF!+#REF!+#REF!+#REF!+#REF!+#REF!+#REF!+#REF!</f>
        <v>#REF!</v>
      </c>
      <c r="N105" s="35" t="e">
        <f>'11501'!N105+#REF!+#REF!+#REF!+#REF!+#REF!+#REF!+#REF!+#REF!+#REF!+#REF!+#REF!</f>
        <v>#REF!</v>
      </c>
      <c r="O105" s="35" t="e">
        <f>'11501'!O105+#REF!+#REF!+#REF!+#REF!+#REF!+#REF!+#REF!+#REF!+#REF!+#REF!+#REF!</f>
        <v>#REF!</v>
      </c>
      <c r="P105" s="35" t="e">
        <f>'11501'!P105+#REF!+#REF!+#REF!+#REF!+#REF!+#REF!+#REF!+#REF!+#REF!+#REF!+#REF!</f>
        <v>#REF!</v>
      </c>
      <c r="Q105" s="35" t="e">
        <f>'11501'!Q105+#REF!+#REF!+#REF!+#REF!+#REF!+#REF!+#REF!+#REF!+#REF!+#REF!+#REF!</f>
        <v>#REF!</v>
      </c>
      <c r="R105" s="35" t="e">
        <f>'11501'!R105+#REF!+#REF!+#REF!+#REF!+#REF!+#REF!+#REF!+#REF!+#REF!+#REF!+#REF!</f>
        <v>#REF!</v>
      </c>
      <c r="S105" s="35" t="e">
        <f>'11501'!S105+#REF!+#REF!+#REF!+#REF!+#REF!+#REF!+#REF!+#REF!+#REF!+#REF!+#REF!</f>
        <v>#REF!</v>
      </c>
      <c r="T105" s="35" t="e">
        <f>'11501'!T105+#REF!+#REF!+#REF!+#REF!+#REF!+#REF!+#REF!+#REF!+#REF!+#REF!+#REF!</f>
        <v>#REF!</v>
      </c>
      <c r="U105" s="35" t="e">
        <f>'11501'!U105+#REF!+#REF!+#REF!+#REF!+#REF!+#REF!+#REF!+#REF!+#REF!+#REF!+#REF!</f>
        <v>#REF!</v>
      </c>
      <c r="V105" s="35" t="e">
        <f>'11501'!V105+#REF!+#REF!+#REF!+#REF!+#REF!+#REF!+#REF!+#REF!+#REF!+#REF!+#REF!</f>
        <v>#REF!</v>
      </c>
      <c r="W105" s="35" t="e">
        <f>'11501'!W105+#REF!+#REF!+#REF!+#REF!+#REF!+#REF!+#REF!+#REF!+#REF!+#REF!+#REF!</f>
        <v>#REF!</v>
      </c>
      <c r="X105" s="35" t="e">
        <f>'11501'!X105+#REF!+#REF!+#REF!+#REF!+#REF!+#REF!+#REF!+#REF!+#REF!+#REF!+#REF!</f>
        <v>#REF!</v>
      </c>
      <c r="Y105" s="35" t="e">
        <f>'11501'!Y105+#REF!+#REF!+#REF!+#REF!+#REF!+#REF!+#REF!+#REF!+#REF!+#REF!+#REF!</f>
        <v>#REF!</v>
      </c>
      <c r="Z105" s="35" t="e">
        <f>'11501'!Z105+#REF!+#REF!+#REF!+#REF!+#REF!+#REF!+#REF!+#REF!+#REF!+#REF!+#REF!</f>
        <v>#REF!</v>
      </c>
      <c r="AA105" s="35" t="e">
        <f>'11501'!AA105+#REF!+#REF!+#REF!+#REF!+#REF!+#REF!+#REF!+#REF!+#REF!+#REF!+#REF!</f>
        <v>#REF!</v>
      </c>
      <c r="AB105" s="35" t="e">
        <f>'11501'!AB105+#REF!+#REF!+#REF!+#REF!+#REF!+#REF!+#REF!+#REF!+#REF!+#REF!+#REF!</f>
        <v>#REF!</v>
      </c>
      <c r="AC105" s="35" t="e">
        <f>'11501'!AC105+#REF!+#REF!+#REF!+#REF!+#REF!+#REF!+#REF!+#REF!+#REF!+#REF!+#REF!</f>
        <v>#REF!</v>
      </c>
      <c r="AD105" s="35" t="e">
        <f>'11501'!AD105+#REF!+#REF!+#REF!+#REF!+#REF!+#REF!+#REF!+#REF!+#REF!+#REF!+#REF!</f>
        <v>#REF!</v>
      </c>
      <c r="AE105" s="35" t="e">
        <f>'11501'!AE105+#REF!+#REF!+#REF!+#REF!+#REF!+#REF!+#REF!+#REF!+#REF!+#REF!+#REF!</f>
        <v>#REF!</v>
      </c>
      <c r="AF105" s="35" t="e">
        <f>'11501'!AF105+#REF!+#REF!+#REF!+#REF!+#REF!+#REF!+#REF!+#REF!+#REF!+#REF!+#REF!</f>
        <v>#REF!</v>
      </c>
    </row>
    <row r="106" spans="1:32" ht="19.5" customHeight="1">
      <c r="A106" s="41" t="s">
        <v>43</v>
      </c>
      <c r="B106" s="8" t="s">
        <v>19</v>
      </c>
      <c r="C106" s="9" t="e">
        <f>'11501'!C106+#REF!+#REF!+#REF!+#REF!+#REF!+#REF!+#REF!+#REF!+#REF!+#REF!+#REF!</f>
        <v>#REF!</v>
      </c>
      <c r="D106" s="9" t="e">
        <f>'11501'!D106+#REF!+#REF!+#REF!+#REF!+#REF!+#REF!+#REF!+#REF!+#REF!+#REF!+#REF!</f>
        <v>#REF!</v>
      </c>
      <c r="E106" s="9" t="e">
        <f>'11501'!E106+#REF!+#REF!+#REF!+#REF!+#REF!+#REF!+#REF!+#REF!+#REF!+#REF!+#REF!</f>
        <v>#REF!</v>
      </c>
      <c r="F106" s="9" t="e">
        <f>'11501'!F106+#REF!+#REF!+#REF!+#REF!+#REF!+#REF!+#REF!+#REF!+#REF!+#REF!+#REF!</f>
        <v>#REF!</v>
      </c>
      <c r="G106" s="9" t="e">
        <f>'11501'!G106+#REF!+#REF!+#REF!+#REF!+#REF!+#REF!+#REF!+#REF!+#REF!+#REF!+#REF!</f>
        <v>#REF!</v>
      </c>
      <c r="H106" s="9" t="e">
        <f>'11501'!H106+#REF!+#REF!+#REF!+#REF!+#REF!+#REF!+#REF!+#REF!+#REF!+#REF!+#REF!</f>
        <v>#REF!</v>
      </c>
      <c r="I106" s="9" t="e">
        <f>'11501'!I106+#REF!+#REF!+#REF!+#REF!+#REF!+#REF!+#REF!+#REF!+#REF!+#REF!+#REF!</f>
        <v>#REF!</v>
      </c>
      <c r="J106" s="9" t="e">
        <f>'11501'!J106+#REF!+#REF!+#REF!+#REF!+#REF!+#REF!+#REF!+#REF!+#REF!+#REF!+#REF!</f>
        <v>#REF!</v>
      </c>
      <c r="K106" s="9" t="e">
        <f>'11501'!K106+#REF!+#REF!+#REF!+#REF!+#REF!+#REF!+#REF!+#REF!+#REF!+#REF!+#REF!</f>
        <v>#REF!</v>
      </c>
      <c r="L106" s="9" t="e">
        <f>'11501'!L106+#REF!+#REF!+#REF!+#REF!+#REF!+#REF!+#REF!+#REF!+#REF!+#REF!+#REF!</f>
        <v>#REF!</v>
      </c>
      <c r="M106" s="9" t="e">
        <f>'11501'!M106+#REF!+#REF!+#REF!+#REF!+#REF!+#REF!+#REF!+#REF!+#REF!+#REF!+#REF!</f>
        <v>#REF!</v>
      </c>
      <c r="N106" s="9" t="e">
        <f>'11501'!N106+#REF!+#REF!+#REF!+#REF!+#REF!+#REF!+#REF!+#REF!+#REF!+#REF!+#REF!</f>
        <v>#REF!</v>
      </c>
      <c r="O106" s="9" t="e">
        <f>'11501'!O106+#REF!+#REF!+#REF!+#REF!+#REF!+#REF!+#REF!+#REF!+#REF!+#REF!+#REF!</f>
        <v>#REF!</v>
      </c>
      <c r="P106" s="9" t="e">
        <f>'11501'!P106+#REF!+#REF!+#REF!+#REF!+#REF!+#REF!+#REF!+#REF!+#REF!+#REF!+#REF!</f>
        <v>#REF!</v>
      </c>
      <c r="Q106" s="9" t="e">
        <f>'11501'!Q106+#REF!+#REF!+#REF!+#REF!+#REF!+#REF!+#REF!+#REF!+#REF!+#REF!+#REF!</f>
        <v>#REF!</v>
      </c>
      <c r="R106" s="9" t="e">
        <f>'11501'!R106+#REF!+#REF!+#REF!+#REF!+#REF!+#REF!+#REF!+#REF!+#REF!+#REF!+#REF!</f>
        <v>#REF!</v>
      </c>
      <c r="S106" s="9" t="e">
        <f>'11501'!S106+#REF!+#REF!+#REF!+#REF!+#REF!+#REF!+#REF!+#REF!+#REF!+#REF!+#REF!</f>
        <v>#REF!</v>
      </c>
      <c r="T106" s="9" t="e">
        <f>'11501'!T106+#REF!+#REF!+#REF!+#REF!+#REF!+#REF!+#REF!+#REF!+#REF!+#REF!+#REF!</f>
        <v>#REF!</v>
      </c>
      <c r="U106" s="9" t="e">
        <f>'11501'!U106+#REF!+#REF!+#REF!+#REF!+#REF!+#REF!+#REF!+#REF!+#REF!+#REF!+#REF!</f>
        <v>#REF!</v>
      </c>
      <c r="V106" s="9" t="e">
        <f>'11501'!V106+#REF!+#REF!+#REF!+#REF!+#REF!+#REF!+#REF!+#REF!+#REF!+#REF!+#REF!</f>
        <v>#REF!</v>
      </c>
      <c r="W106" s="9" t="e">
        <f>'11501'!W106+#REF!+#REF!+#REF!+#REF!+#REF!+#REF!+#REF!+#REF!+#REF!+#REF!+#REF!</f>
        <v>#REF!</v>
      </c>
      <c r="X106" s="9" t="e">
        <f>'11501'!X106+#REF!+#REF!+#REF!+#REF!+#REF!+#REF!+#REF!+#REF!+#REF!+#REF!+#REF!</f>
        <v>#REF!</v>
      </c>
      <c r="Y106" s="9" t="e">
        <f>'11501'!Y106+#REF!+#REF!+#REF!+#REF!+#REF!+#REF!+#REF!+#REF!+#REF!+#REF!+#REF!</f>
        <v>#REF!</v>
      </c>
      <c r="Z106" s="9" t="e">
        <f>'11501'!Z106+#REF!+#REF!+#REF!+#REF!+#REF!+#REF!+#REF!+#REF!+#REF!+#REF!+#REF!</f>
        <v>#REF!</v>
      </c>
      <c r="AA106" s="9" t="e">
        <f>'11501'!AA106+#REF!+#REF!+#REF!+#REF!+#REF!+#REF!+#REF!+#REF!+#REF!+#REF!+#REF!</f>
        <v>#REF!</v>
      </c>
      <c r="AB106" s="9" t="e">
        <f>'11501'!AB106+#REF!+#REF!+#REF!+#REF!+#REF!+#REF!+#REF!+#REF!+#REF!+#REF!+#REF!</f>
        <v>#REF!</v>
      </c>
      <c r="AC106" s="9" t="e">
        <f>'11501'!AC106+#REF!+#REF!+#REF!+#REF!+#REF!+#REF!+#REF!+#REF!+#REF!+#REF!+#REF!</f>
        <v>#REF!</v>
      </c>
      <c r="AD106" s="9" t="e">
        <f>'11501'!AD106+#REF!+#REF!+#REF!+#REF!+#REF!+#REF!+#REF!+#REF!+#REF!+#REF!+#REF!</f>
        <v>#REF!</v>
      </c>
      <c r="AE106" s="9" t="e">
        <f>'11501'!AE106+#REF!+#REF!+#REF!+#REF!+#REF!+#REF!+#REF!+#REF!+#REF!+#REF!+#REF!</f>
        <v>#REF!</v>
      </c>
      <c r="AF106" s="9" t="e">
        <f>'11501'!AF106+#REF!+#REF!+#REF!+#REF!+#REF!+#REF!+#REF!+#REF!+#REF!+#REF!+#REF!</f>
        <v>#REF!</v>
      </c>
    </row>
    <row r="107" spans="1:32" ht="19.5" customHeight="1">
      <c r="A107" s="42"/>
      <c r="B107" s="13" t="s">
        <v>20</v>
      </c>
      <c r="C107" s="9" t="e">
        <f>'11501'!C107+#REF!+#REF!+#REF!+#REF!+#REF!+#REF!+#REF!+#REF!+#REF!+#REF!+#REF!</f>
        <v>#REF!</v>
      </c>
      <c r="D107" s="9" t="e">
        <f>'11501'!D107+#REF!+#REF!+#REF!+#REF!+#REF!+#REF!+#REF!+#REF!+#REF!+#REF!+#REF!</f>
        <v>#REF!</v>
      </c>
      <c r="E107" s="9" t="e">
        <f>'11501'!E107+#REF!+#REF!+#REF!+#REF!+#REF!+#REF!+#REF!+#REF!+#REF!+#REF!+#REF!</f>
        <v>#REF!</v>
      </c>
      <c r="F107" s="9" t="e">
        <f>'11501'!F107+#REF!+#REF!+#REF!+#REF!+#REF!+#REF!+#REF!+#REF!+#REF!+#REF!+#REF!</f>
        <v>#REF!</v>
      </c>
      <c r="G107" s="9" t="e">
        <f>'11501'!G107+#REF!+#REF!+#REF!+#REF!+#REF!+#REF!+#REF!+#REF!+#REF!+#REF!+#REF!</f>
        <v>#REF!</v>
      </c>
      <c r="H107" s="9" t="e">
        <f>'11501'!H107+#REF!+#REF!+#REF!+#REF!+#REF!+#REF!+#REF!+#REF!+#REF!+#REF!+#REF!</f>
        <v>#REF!</v>
      </c>
      <c r="I107" s="9" t="e">
        <f>'11501'!I107+#REF!+#REF!+#REF!+#REF!+#REF!+#REF!+#REF!+#REF!+#REF!+#REF!+#REF!</f>
        <v>#REF!</v>
      </c>
      <c r="J107" s="9" t="e">
        <f>'11501'!J107+#REF!+#REF!+#REF!+#REF!+#REF!+#REF!+#REF!+#REF!+#REF!+#REF!+#REF!</f>
        <v>#REF!</v>
      </c>
      <c r="K107" s="9" t="e">
        <f>'11501'!K107+#REF!+#REF!+#REF!+#REF!+#REF!+#REF!+#REF!+#REF!+#REF!+#REF!+#REF!</f>
        <v>#REF!</v>
      </c>
      <c r="L107" s="9" t="e">
        <f>'11501'!L107+#REF!+#REF!+#REF!+#REF!+#REF!+#REF!+#REF!+#REF!+#REF!+#REF!+#REF!</f>
        <v>#REF!</v>
      </c>
      <c r="M107" s="9" t="e">
        <f>'11501'!M107+#REF!+#REF!+#REF!+#REF!+#REF!+#REF!+#REF!+#REF!+#REF!+#REF!+#REF!</f>
        <v>#REF!</v>
      </c>
      <c r="N107" s="9" t="e">
        <f>'11501'!N107+#REF!+#REF!+#REF!+#REF!+#REF!+#REF!+#REF!+#REF!+#REF!+#REF!+#REF!</f>
        <v>#REF!</v>
      </c>
      <c r="O107" s="9" t="e">
        <f>'11501'!O107+#REF!+#REF!+#REF!+#REF!+#REF!+#REF!+#REF!+#REF!+#REF!+#REF!+#REF!</f>
        <v>#REF!</v>
      </c>
      <c r="P107" s="9" t="e">
        <f>'11501'!P107+#REF!+#REF!+#REF!+#REF!+#REF!+#REF!+#REF!+#REF!+#REF!+#REF!+#REF!</f>
        <v>#REF!</v>
      </c>
      <c r="Q107" s="9" t="e">
        <f>'11501'!Q107+#REF!+#REF!+#REF!+#REF!+#REF!+#REF!+#REF!+#REF!+#REF!+#REF!+#REF!</f>
        <v>#REF!</v>
      </c>
      <c r="R107" s="9" t="e">
        <f>'11501'!R107+#REF!+#REF!+#REF!+#REF!+#REF!+#REF!+#REF!+#REF!+#REF!+#REF!+#REF!</f>
        <v>#REF!</v>
      </c>
      <c r="S107" s="9" t="e">
        <f>'11501'!S107+#REF!+#REF!+#REF!+#REF!+#REF!+#REF!+#REF!+#REF!+#REF!+#REF!+#REF!</f>
        <v>#REF!</v>
      </c>
      <c r="T107" s="9" t="e">
        <f>'11501'!T107+#REF!+#REF!+#REF!+#REF!+#REF!+#REF!+#REF!+#REF!+#REF!+#REF!+#REF!</f>
        <v>#REF!</v>
      </c>
      <c r="U107" s="9" t="e">
        <f>'11501'!U107+#REF!+#REF!+#REF!+#REF!+#REF!+#REF!+#REF!+#REF!+#REF!+#REF!+#REF!</f>
        <v>#REF!</v>
      </c>
      <c r="V107" s="9" t="e">
        <f>'11501'!V107+#REF!+#REF!+#REF!+#REF!+#REF!+#REF!+#REF!+#REF!+#REF!+#REF!+#REF!</f>
        <v>#REF!</v>
      </c>
      <c r="W107" s="9" t="e">
        <f>'11501'!W107+#REF!+#REF!+#REF!+#REF!+#REF!+#REF!+#REF!+#REF!+#REF!+#REF!+#REF!</f>
        <v>#REF!</v>
      </c>
      <c r="X107" s="9" t="e">
        <f>'11501'!X107+#REF!+#REF!+#REF!+#REF!+#REF!+#REF!+#REF!+#REF!+#REF!+#REF!+#REF!</f>
        <v>#REF!</v>
      </c>
      <c r="Y107" s="9" t="e">
        <f>'11501'!Y107+#REF!+#REF!+#REF!+#REF!+#REF!+#REF!+#REF!+#REF!+#REF!+#REF!+#REF!</f>
        <v>#REF!</v>
      </c>
      <c r="Z107" s="9" t="e">
        <f>'11501'!Z107+#REF!+#REF!+#REF!+#REF!+#REF!+#REF!+#REF!+#REF!+#REF!+#REF!+#REF!</f>
        <v>#REF!</v>
      </c>
      <c r="AA107" s="9" t="e">
        <f>'11501'!AA107+#REF!+#REF!+#REF!+#REF!+#REF!+#REF!+#REF!+#REF!+#REF!+#REF!+#REF!</f>
        <v>#REF!</v>
      </c>
      <c r="AB107" s="9" t="e">
        <f>'11501'!AB107+#REF!+#REF!+#REF!+#REF!+#REF!+#REF!+#REF!+#REF!+#REF!+#REF!+#REF!</f>
        <v>#REF!</v>
      </c>
      <c r="AC107" s="9" t="e">
        <f>'11501'!AC107+#REF!+#REF!+#REF!+#REF!+#REF!+#REF!+#REF!+#REF!+#REF!+#REF!+#REF!</f>
        <v>#REF!</v>
      </c>
      <c r="AD107" s="9" t="e">
        <f>'11501'!AD107+#REF!+#REF!+#REF!+#REF!+#REF!+#REF!+#REF!+#REF!+#REF!+#REF!+#REF!</f>
        <v>#REF!</v>
      </c>
      <c r="AE107" s="9" t="e">
        <f>'11501'!AE107+#REF!+#REF!+#REF!+#REF!+#REF!+#REF!+#REF!+#REF!+#REF!+#REF!+#REF!</f>
        <v>#REF!</v>
      </c>
      <c r="AF107" s="9" t="e">
        <f>'11501'!AF107+#REF!+#REF!+#REF!+#REF!+#REF!+#REF!+#REF!+#REF!+#REF!+#REF!+#REF!</f>
        <v>#REF!</v>
      </c>
    </row>
    <row r="108" spans="1:32" ht="19.5" customHeight="1">
      <c r="A108" s="42"/>
      <c r="B108" s="13" t="s">
        <v>21</v>
      </c>
      <c r="C108" s="9" t="e">
        <f>'11501'!C108+#REF!+#REF!+#REF!+#REF!+#REF!+#REF!+#REF!+#REF!+#REF!+#REF!+#REF!</f>
        <v>#REF!</v>
      </c>
      <c r="D108" s="9" t="e">
        <f>'11501'!D108+#REF!+#REF!+#REF!+#REF!+#REF!+#REF!+#REF!+#REF!+#REF!+#REF!+#REF!</f>
        <v>#REF!</v>
      </c>
      <c r="E108" s="9" t="e">
        <f>'11501'!E108+#REF!+#REF!+#REF!+#REF!+#REF!+#REF!+#REF!+#REF!+#REF!+#REF!+#REF!</f>
        <v>#REF!</v>
      </c>
      <c r="F108" s="9" t="e">
        <f>'11501'!F108+#REF!+#REF!+#REF!+#REF!+#REF!+#REF!+#REF!+#REF!+#REF!+#REF!+#REF!</f>
        <v>#REF!</v>
      </c>
      <c r="G108" s="9" t="e">
        <f>'11501'!G108+#REF!+#REF!+#REF!+#REF!+#REF!+#REF!+#REF!+#REF!+#REF!+#REF!+#REF!</f>
        <v>#REF!</v>
      </c>
      <c r="H108" s="9" t="e">
        <f>'11501'!H108+#REF!+#REF!+#REF!+#REF!+#REF!+#REF!+#REF!+#REF!+#REF!+#REF!+#REF!</f>
        <v>#REF!</v>
      </c>
      <c r="I108" s="9" t="e">
        <f>'11501'!I108+#REF!+#REF!+#REF!+#REF!+#REF!+#REF!+#REF!+#REF!+#REF!+#REF!+#REF!</f>
        <v>#REF!</v>
      </c>
      <c r="J108" s="9" t="e">
        <f>'11501'!J108+#REF!+#REF!+#REF!+#REF!+#REF!+#REF!+#REF!+#REF!+#REF!+#REF!+#REF!</f>
        <v>#REF!</v>
      </c>
      <c r="K108" s="9" t="e">
        <f>'11501'!K108+#REF!+#REF!+#REF!+#REF!+#REF!+#REF!+#REF!+#REF!+#REF!+#REF!+#REF!</f>
        <v>#REF!</v>
      </c>
      <c r="L108" s="9" t="e">
        <f>'11501'!L108+#REF!+#REF!+#REF!+#REF!+#REF!+#REF!+#REF!+#REF!+#REF!+#REF!+#REF!</f>
        <v>#REF!</v>
      </c>
      <c r="M108" s="9" t="e">
        <f>'11501'!M108+#REF!+#REF!+#REF!+#REF!+#REF!+#REF!+#REF!+#REF!+#REF!+#REF!+#REF!</f>
        <v>#REF!</v>
      </c>
      <c r="N108" s="9" t="e">
        <f>'11501'!N108+#REF!+#REF!+#REF!+#REF!+#REF!+#REF!+#REF!+#REF!+#REF!+#REF!+#REF!</f>
        <v>#REF!</v>
      </c>
      <c r="O108" s="9" t="e">
        <f>'11501'!O108+#REF!+#REF!+#REF!+#REF!+#REF!+#REF!+#REF!+#REF!+#REF!+#REF!+#REF!</f>
        <v>#REF!</v>
      </c>
      <c r="P108" s="9" t="e">
        <f>'11501'!P108+#REF!+#REF!+#REF!+#REF!+#REF!+#REF!+#REF!+#REF!+#REF!+#REF!+#REF!</f>
        <v>#REF!</v>
      </c>
      <c r="Q108" s="9" t="e">
        <f>'11501'!Q108+#REF!+#REF!+#REF!+#REF!+#REF!+#REF!+#REF!+#REF!+#REF!+#REF!+#REF!</f>
        <v>#REF!</v>
      </c>
      <c r="R108" s="9" t="e">
        <f>'11501'!R108+#REF!+#REF!+#REF!+#REF!+#REF!+#REF!+#REF!+#REF!+#REF!+#REF!+#REF!</f>
        <v>#REF!</v>
      </c>
      <c r="S108" s="9" t="e">
        <f>'11501'!S108+#REF!+#REF!+#REF!+#REF!+#REF!+#REF!+#REF!+#REF!+#REF!+#REF!+#REF!</f>
        <v>#REF!</v>
      </c>
      <c r="T108" s="9" t="e">
        <f>'11501'!T108+#REF!+#REF!+#REF!+#REF!+#REF!+#REF!+#REF!+#REF!+#REF!+#REF!+#REF!</f>
        <v>#REF!</v>
      </c>
      <c r="U108" s="9" t="e">
        <f>'11501'!U108+#REF!+#REF!+#REF!+#REF!+#REF!+#REF!+#REF!+#REF!+#REF!+#REF!+#REF!</f>
        <v>#REF!</v>
      </c>
      <c r="V108" s="9" t="e">
        <f>'11501'!V108+#REF!+#REF!+#REF!+#REF!+#REF!+#REF!+#REF!+#REF!+#REF!+#REF!+#REF!</f>
        <v>#REF!</v>
      </c>
      <c r="W108" s="9" t="e">
        <f>'11501'!W108+#REF!+#REF!+#REF!+#REF!+#REF!+#REF!+#REF!+#REF!+#REF!+#REF!+#REF!</f>
        <v>#REF!</v>
      </c>
      <c r="X108" s="9" t="e">
        <f>'11501'!X108+#REF!+#REF!+#REF!+#REF!+#REF!+#REF!+#REF!+#REF!+#REF!+#REF!+#REF!</f>
        <v>#REF!</v>
      </c>
      <c r="Y108" s="9" t="e">
        <f>'11501'!Y108+#REF!+#REF!+#REF!+#REF!+#REF!+#REF!+#REF!+#REF!+#REF!+#REF!+#REF!</f>
        <v>#REF!</v>
      </c>
      <c r="Z108" s="9" t="e">
        <f>'11501'!Z108+#REF!+#REF!+#REF!+#REF!+#REF!+#REF!+#REF!+#REF!+#REF!+#REF!+#REF!</f>
        <v>#REF!</v>
      </c>
      <c r="AA108" s="9" t="e">
        <f>'11501'!AA108+#REF!+#REF!+#REF!+#REF!+#REF!+#REF!+#REF!+#REF!+#REF!+#REF!+#REF!</f>
        <v>#REF!</v>
      </c>
      <c r="AB108" s="9" t="e">
        <f>'11501'!AB108+#REF!+#REF!+#REF!+#REF!+#REF!+#REF!+#REF!+#REF!+#REF!+#REF!+#REF!</f>
        <v>#REF!</v>
      </c>
      <c r="AC108" s="9" t="e">
        <f>'11501'!AC108+#REF!+#REF!+#REF!+#REF!+#REF!+#REF!+#REF!+#REF!+#REF!+#REF!+#REF!</f>
        <v>#REF!</v>
      </c>
      <c r="AD108" s="9" t="e">
        <f>'11501'!AD108+#REF!+#REF!+#REF!+#REF!+#REF!+#REF!+#REF!+#REF!+#REF!+#REF!+#REF!</f>
        <v>#REF!</v>
      </c>
      <c r="AE108" s="9" t="e">
        <f>'11501'!AE108+#REF!+#REF!+#REF!+#REF!+#REF!+#REF!+#REF!+#REF!+#REF!+#REF!+#REF!</f>
        <v>#REF!</v>
      </c>
      <c r="AF108" s="9" t="e">
        <f>'11501'!AF108+#REF!+#REF!+#REF!+#REF!+#REF!+#REF!+#REF!+#REF!+#REF!+#REF!+#REF!</f>
        <v>#REF!</v>
      </c>
    </row>
    <row r="109" spans="1:32" ht="19.5" customHeight="1">
      <c r="A109" s="43"/>
      <c r="B109" s="13" t="s">
        <v>22</v>
      </c>
      <c r="C109" s="9" t="e">
        <f>'11501'!C109+#REF!+#REF!+#REF!+#REF!+#REF!+#REF!+#REF!+#REF!+#REF!+#REF!+#REF!</f>
        <v>#REF!</v>
      </c>
      <c r="D109" s="9" t="e">
        <f>'11501'!D109+#REF!+#REF!+#REF!+#REF!+#REF!+#REF!+#REF!+#REF!+#REF!+#REF!+#REF!</f>
        <v>#REF!</v>
      </c>
      <c r="E109" s="9" t="e">
        <f>'11501'!E109+#REF!+#REF!+#REF!+#REF!+#REF!+#REF!+#REF!+#REF!+#REF!+#REF!+#REF!</f>
        <v>#REF!</v>
      </c>
      <c r="F109" s="9" t="e">
        <f>'11501'!F109+#REF!+#REF!+#REF!+#REF!+#REF!+#REF!+#REF!+#REF!+#REF!+#REF!+#REF!</f>
        <v>#REF!</v>
      </c>
      <c r="G109" s="9" t="e">
        <f>'11501'!G109+#REF!+#REF!+#REF!+#REF!+#REF!+#REF!+#REF!+#REF!+#REF!+#REF!+#REF!</f>
        <v>#REF!</v>
      </c>
      <c r="H109" s="9" t="e">
        <f>'11501'!H109+#REF!+#REF!+#REF!+#REF!+#REF!+#REF!+#REF!+#REF!+#REF!+#REF!+#REF!</f>
        <v>#REF!</v>
      </c>
      <c r="I109" s="9" t="e">
        <f>'11501'!I109+#REF!+#REF!+#REF!+#REF!+#REF!+#REF!+#REF!+#REF!+#REF!+#REF!+#REF!</f>
        <v>#REF!</v>
      </c>
      <c r="J109" s="9" t="e">
        <f>'11501'!J109+#REF!+#REF!+#REF!+#REF!+#REF!+#REF!+#REF!+#REF!+#REF!+#REF!+#REF!</f>
        <v>#REF!</v>
      </c>
      <c r="K109" s="9" t="e">
        <f>'11501'!K109+#REF!+#REF!+#REF!+#REF!+#REF!+#REF!+#REF!+#REF!+#REF!+#REF!+#REF!</f>
        <v>#REF!</v>
      </c>
      <c r="L109" s="9" t="e">
        <f>'11501'!L109+#REF!+#REF!+#REF!+#REF!+#REF!+#REF!+#REF!+#REF!+#REF!+#REF!+#REF!</f>
        <v>#REF!</v>
      </c>
      <c r="M109" s="9" t="e">
        <f>'11501'!M109+#REF!+#REF!+#REF!+#REF!+#REF!+#REF!+#REF!+#REF!+#REF!+#REF!+#REF!</f>
        <v>#REF!</v>
      </c>
      <c r="N109" s="9" t="e">
        <f>'11501'!N109+#REF!+#REF!+#REF!+#REF!+#REF!+#REF!+#REF!+#REF!+#REF!+#REF!+#REF!</f>
        <v>#REF!</v>
      </c>
      <c r="O109" s="9" t="e">
        <f>'11501'!O109+#REF!+#REF!+#REF!+#REF!+#REF!+#REF!+#REF!+#REF!+#REF!+#REF!+#REF!</f>
        <v>#REF!</v>
      </c>
      <c r="P109" s="9" t="e">
        <f>'11501'!P109+#REF!+#REF!+#REF!+#REF!+#REF!+#REF!+#REF!+#REF!+#REF!+#REF!+#REF!</f>
        <v>#REF!</v>
      </c>
      <c r="Q109" s="9" t="e">
        <f>'11501'!Q109+#REF!+#REF!+#REF!+#REF!+#REF!+#REF!+#REF!+#REF!+#REF!+#REF!+#REF!</f>
        <v>#REF!</v>
      </c>
      <c r="R109" s="9" t="e">
        <f>'11501'!R109+#REF!+#REF!+#REF!+#REF!+#REF!+#REF!+#REF!+#REF!+#REF!+#REF!+#REF!</f>
        <v>#REF!</v>
      </c>
      <c r="S109" s="9" t="e">
        <f>'11501'!S109+#REF!+#REF!+#REF!+#REF!+#REF!+#REF!+#REF!+#REF!+#REF!+#REF!+#REF!</f>
        <v>#REF!</v>
      </c>
      <c r="T109" s="9" t="e">
        <f>'11501'!T109+#REF!+#REF!+#REF!+#REF!+#REF!+#REF!+#REF!+#REF!+#REF!+#REF!+#REF!</f>
        <v>#REF!</v>
      </c>
      <c r="U109" s="9" t="e">
        <f>'11501'!U109+#REF!+#REF!+#REF!+#REF!+#REF!+#REF!+#REF!+#REF!+#REF!+#REF!+#REF!</f>
        <v>#REF!</v>
      </c>
      <c r="V109" s="9" t="e">
        <f>'11501'!V109+#REF!+#REF!+#REF!+#REF!+#REF!+#REF!+#REF!+#REF!+#REF!+#REF!+#REF!</f>
        <v>#REF!</v>
      </c>
      <c r="W109" s="9" t="e">
        <f>'11501'!W109+#REF!+#REF!+#REF!+#REF!+#REF!+#REF!+#REF!+#REF!+#REF!+#REF!+#REF!</f>
        <v>#REF!</v>
      </c>
      <c r="X109" s="9" t="e">
        <f>'11501'!X109+#REF!+#REF!+#REF!+#REF!+#REF!+#REF!+#REF!+#REF!+#REF!+#REF!+#REF!</f>
        <v>#REF!</v>
      </c>
      <c r="Y109" s="9" t="e">
        <f>'11501'!Y109+#REF!+#REF!+#REF!+#REF!+#REF!+#REF!+#REF!+#REF!+#REF!+#REF!+#REF!</f>
        <v>#REF!</v>
      </c>
      <c r="Z109" s="9" t="e">
        <f>'11501'!Z109+#REF!+#REF!+#REF!+#REF!+#REF!+#REF!+#REF!+#REF!+#REF!+#REF!+#REF!</f>
        <v>#REF!</v>
      </c>
      <c r="AA109" s="9" t="e">
        <f>'11501'!AA109+#REF!+#REF!+#REF!+#REF!+#REF!+#REF!+#REF!+#REF!+#REF!+#REF!+#REF!</f>
        <v>#REF!</v>
      </c>
      <c r="AB109" s="9" t="e">
        <f>'11501'!AB109+#REF!+#REF!+#REF!+#REF!+#REF!+#REF!+#REF!+#REF!+#REF!+#REF!+#REF!</f>
        <v>#REF!</v>
      </c>
      <c r="AC109" s="9" t="e">
        <f>'11501'!AC109+#REF!+#REF!+#REF!+#REF!+#REF!+#REF!+#REF!+#REF!+#REF!+#REF!+#REF!</f>
        <v>#REF!</v>
      </c>
      <c r="AD109" s="9" t="e">
        <f>'11501'!AD109+#REF!+#REF!+#REF!+#REF!+#REF!+#REF!+#REF!+#REF!+#REF!+#REF!+#REF!</f>
        <v>#REF!</v>
      </c>
      <c r="AE109" s="9" t="e">
        <f>'11501'!AE109+#REF!+#REF!+#REF!+#REF!+#REF!+#REF!+#REF!+#REF!+#REF!+#REF!+#REF!</f>
        <v>#REF!</v>
      </c>
      <c r="AF109" s="9" t="e">
        <f>'11501'!AF109+#REF!+#REF!+#REF!+#REF!+#REF!+#REF!+#REF!+#REF!+#REF!+#REF!+#REF!</f>
        <v>#REF!</v>
      </c>
    </row>
    <row r="110" spans="1:32" s="36" customFormat="1" ht="19.5" customHeight="1" thickBot="1">
      <c r="A110" s="33" t="s">
        <v>23</v>
      </c>
      <c r="B110" s="34"/>
      <c r="C110" s="35" t="e">
        <f>'11501'!C110+#REF!+#REF!+#REF!+#REF!+#REF!+#REF!+#REF!+#REF!+#REF!+#REF!+#REF!</f>
        <v>#REF!</v>
      </c>
      <c r="D110" s="35" t="e">
        <f>'11501'!D110+#REF!+#REF!+#REF!+#REF!+#REF!+#REF!+#REF!+#REF!+#REF!+#REF!+#REF!</f>
        <v>#REF!</v>
      </c>
      <c r="E110" s="35" t="e">
        <f>'11501'!E110+#REF!+#REF!+#REF!+#REF!+#REF!+#REF!+#REF!+#REF!+#REF!+#REF!+#REF!</f>
        <v>#REF!</v>
      </c>
      <c r="F110" s="35" t="e">
        <f>'11501'!F110+#REF!+#REF!+#REF!+#REF!+#REF!+#REF!+#REF!+#REF!+#REF!+#REF!+#REF!</f>
        <v>#REF!</v>
      </c>
      <c r="G110" s="35" t="e">
        <f>'11501'!G110+#REF!+#REF!+#REF!+#REF!+#REF!+#REF!+#REF!+#REF!+#REF!+#REF!+#REF!</f>
        <v>#REF!</v>
      </c>
      <c r="H110" s="35" t="e">
        <f>'11501'!H110+#REF!+#REF!+#REF!+#REF!+#REF!+#REF!+#REF!+#REF!+#REF!+#REF!+#REF!</f>
        <v>#REF!</v>
      </c>
      <c r="I110" s="35" t="e">
        <f>'11501'!I110+#REF!+#REF!+#REF!+#REF!+#REF!+#REF!+#REF!+#REF!+#REF!+#REF!+#REF!</f>
        <v>#REF!</v>
      </c>
      <c r="J110" s="35" t="e">
        <f>'11501'!J110+#REF!+#REF!+#REF!+#REF!+#REF!+#REF!+#REF!+#REF!+#REF!+#REF!+#REF!</f>
        <v>#REF!</v>
      </c>
      <c r="K110" s="35" t="e">
        <f>'11501'!K110+#REF!+#REF!+#REF!+#REF!+#REF!+#REF!+#REF!+#REF!+#REF!+#REF!+#REF!</f>
        <v>#REF!</v>
      </c>
      <c r="L110" s="35" t="e">
        <f>'11501'!L110+#REF!+#REF!+#REF!+#REF!+#REF!+#REF!+#REF!+#REF!+#REF!+#REF!+#REF!</f>
        <v>#REF!</v>
      </c>
      <c r="M110" s="35" t="e">
        <f>'11501'!M110+#REF!+#REF!+#REF!+#REF!+#REF!+#REF!+#REF!+#REF!+#REF!+#REF!+#REF!</f>
        <v>#REF!</v>
      </c>
      <c r="N110" s="35" t="e">
        <f>'11501'!N110+#REF!+#REF!+#REF!+#REF!+#REF!+#REF!+#REF!+#REF!+#REF!+#REF!+#REF!</f>
        <v>#REF!</v>
      </c>
      <c r="O110" s="35" t="e">
        <f>'11501'!O110+#REF!+#REF!+#REF!+#REF!+#REF!+#REF!+#REF!+#REF!+#REF!+#REF!+#REF!</f>
        <v>#REF!</v>
      </c>
      <c r="P110" s="35" t="e">
        <f>'11501'!P110+#REF!+#REF!+#REF!+#REF!+#REF!+#REF!+#REF!+#REF!+#REF!+#REF!+#REF!</f>
        <v>#REF!</v>
      </c>
      <c r="Q110" s="35" t="e">
        <f>'11501'!Q110+#REF!+#REF!+#REF!+#REF!+#REF!+#REF!+#REF!+#REF!+#REF!+#REF!+#REF!</f>
        <v>#REF!</v>
      </c>
      <c r="R110" s="35" t="e">
        <f>'11501'!R110+#REF!+#REF!+#REF!+#REF!+#REF!+#REF!+#REF!+#REF!+#REF!+#REF!+#REF!</f>
        <v>#REF!</v>
      </c>
      <c r="S110" s="35" t="e">
        <f>'11501'!S110+#REF!+#REF!+#REF!+#REF!+#REF!+#REF!+#REF!+#REF!+#REF!+#REF!+#REF!</f>
        <v>#REF!</v>
      </c>
      <c r="T110" s="35" t="e">
        <f>'11501'!T110+#REF!+#REF!+#REF!+#REF!+#REF!+#REF!+#REF!+#REF!+#REF!+#REF!+#REF!</f>
        <v>#REF!</v>
      </c>
      <c r="U110" s="35" t="e">
        <f>'11501'!U110+#REF!+#REF!+#REF!+#REF!+#REF!+#REF!+#REF!+#REF!+#REF!+#REF!+#REF!</f>
        <v>#REF!</v>
      </c>
      <c r="V110" s="35" t="e">
        <f>'11501'!V110+#REF!+#REF!+#REF!+#REF!+#REF!+#REF!+#REF!+#REF!+#REF!+#REF!+#REF!</f>
        <v>#REF!</v>
      </c>
      <c r="W110" s="35" t="e">
        <f>'11501'!W110+#REF!+#REF!+#REF!+#REF!+#REF!+#REF!+#REF!+#REF!+#REF!+#REF!+#REF!</f>
        <v>#REF!</v>
      </c>
      <c r="X110" s="35" t="e">
        <f>'11501'!X110+#REF!+#REF!+#REF!+#REF!+#REF!+#REF!+#REF!+#REF!+#REF!+#REF!+#REF!</f>
        <v>#REF!</v>
      </c>
      <c r="Y110" s="35" t="e">
        <f>'11501'!Y110+#REF!+#REF!+#REF!+#REF!+#REF!+#REF!+#REF!+#REF!+#REF!+#REF!+#REF!</f>
        <v>#REF!</v>
      </c>
      <c r="Z110" s="35" t="e">
        <f>'11501'!Z110+#REF!+#REF!+#REF!+#REF!+#REF!+#REF!+#REF!+#REF!+#REF!+#REF!+#REF!</f>
        <v>#REF!</v>
      </c>
      <c r="AA110" s="35" t="e">
        <f>'11501'!AA110+#REF!+#REF!+#REF!+#REF!+#REF!+#REF!+#REF!+#REF!+#REF!+#REF!+#REF!</f>
        <v>#REF!</v>
      </c>
      <c r="AB110" s="35" t="e">
        <f>'11501'!AB110+#REF!+#REF!+#REF!+#REF!+#REF!+#REF!+#REF!+#REF!+#REF!+#REF!+#REF!</f>
        <v>#REF!</v>
      </c>
      <c r="AC110" s="35" t="e">
        <f>'11501'!AC110+#REF!+#REF!+#REF!+#REF!+#REF!+#REF!+#REF!+#REF!+#REF!+#REF!+#REF!</f>
        <v>#REF!</v>
      </c>
      <c r="AD110" s="35" t="e">
        <f>'11501'!AD110+#REF!+#REF!+#REF!+#REF!+#REF!+#REF!+#REF!+#REF!+#REF!+#REF!+#REF!</f>
        <v>#REF!</v>
      </c>
      <c r="AE110" s="35" t="e">
        <f>'11501'!AE110+#REF!+#REF!+#REF!+#REF!+#REF!+#REF!+#REF!+#REF!+#REF!+#REF!+#REF!</f>
        <v>#REF!</v>
      </c>
      <c r="AF110" s="35" t="e">
        <f>'11501'!AF110+#REF!+#REF!+#REF!+#REF!+#REF!+#REF!+#REF!+#REF!+#REF!+#REF!+#REF!</f>
        <v>#REF!</v>
      </c>
    </row>
    <row r="111" spans="1:32" ht="19.5" customHeight="1">
      <c r="A111" s="41" t="s">
        <v>44</v>
      </c>
      <c r="B111" s="8" t="s">
        <v>19</v>
      </c>
      <c r="C111" s="9" t="e">
        <f>'11501'!C111+#REF!+#REF!+#REF!+#REF!+#REF!+#REF!+#REF!+#REF!+#REF!+#REF!+#REF!</f>
        <v>#REF!</v>
      </c>
      <c r="D111" s="9" t="e">
        <f>'11501'!D111+#REF!+#REF!+#REF!+#REF!+#REF!+#REF!+#REF!+#REF!+#REF!+#REF!+#REF!</f>
        <v>#REF!</v>
      </c>
      <c r="E111" s="9" t="e">
        <f>'11501'!E111+#REF!+#REF!+#REF!+#REF!+#REF!+#REF!+#REF!+#REF!+#REF!+#REF!+#REF!</f>
        <v>#REF!</v>
      </c>
      <c r="F111" s="9" t="e">
        <f>'11501'!F111+#REF!+#REF!+#REF!+#REF!+#REF!+#REF!+#REF!+#REF!+#REF!+#REF!+#REF!</f>
        <v>#REF!</v>
      </c>
      <c r="G111" s="9" t="e">
        <f>'11501'!G111+#REF!+#REF!+#REF!+#REF!+#REF!+#REF!+#REF!+#REF!+#REF!+#REF!+#REF!</f>
        <v>#REF!</v>
      </c>
      <c r="H111" s="9" t="e">
        <f>'11501'!H111+#REF!+#REF!+#REF!+#REF!+#REF!+#REF!+#REF!+#REF!+#REF!+#REF!+#REF!</f>
        <v>#REF!</v>
      </c>
      <c r="I111" s="9" t="e">
        <f>'11501'!I111+#REF!+#REF!+#REF!+#REF!+#REF!+#REF!+#REF!+#REF!+#REF!+#REF!+#REF!</f>
        <v>#REF!</v>
      </c>
      <c r="J111" s="9" t="e">
        <f>'11501'!J111+#REF!+#REF!+#REF!+#REF!+#REF!+#REF!+#REF!+#REF!+#REF!+#REF!+#REF!</f>
        <v>#REF!</v>
      </c>
      <c r="K111" s="9" t="e">
        <f>'11501'!K111+#REF!+#REF!+#REF!+#REF!+#REF!+#REF!+#REF!+#REF!+#REF!+#REF!+#REF!</f>
        <v>#REF!</v>
      </c>
      <c r="L111" s="9" t="e">
        <f>'11501'!L111+#REF!+#REF!+#REF!+#REF!+#REF!+#REF!+#REF!+#REF!+#REF!+#REF!+#REF!</f>
        <v>#REF!</v>
      </c>
      <c r="M111" s="9" t="e">
        <f>'11501'!M111+#REF!+#REF!+#REF!+#REF!+#REF!+#REF!+#REF!+#REF!+#REF!+#REF!+#REF!</f>
        <v>#REF!</v>
      </c>
      <c r="N111" s="9" t="e">
        <f>'11501'!N111+#REF!+#REF!+#REF!+#REF!+#REF!+#REF!+#REF!+#REF!+#REF!+#REF!+#REF!</f>
        <v>#REF!</v>
      </c>
      <c r="O111" s="9" t="e">
        <f>'11501'!O111+#REF!+#REF!+#REF!+#REF!+#REF!+#REF!+#REF!+#REF!+#REF!+#REF!+#REF!</f>
        <v>#REF!</v>
      </c>
      <c r="P111" s="9" t="e">
        <f>'11501'!P111+#REF!+#REF!+#REF!+#REF!+#REF!+#REF!+#REF!+#REF!+#REF!+#REF!+#REF!</f>
        <v>#REF!</v>
      </c>
      <c r="Q111" s="9" t="e">
        <f>'11501'!Q111+#REF!+#REF!+#REF!+#REF!+#REF!+#REF!+#REF!+#REF!+#REF!+#REF!+#REF!</f>
        <v>#REF!</v>
      </c>
      <c r="R111" s="9" t="e">
        <f>'11501'!R111+#REF!+#REF!+#REF!+#REF!+#REF!+#REF!+#REF!+#REF!+#REF!+#REF!+#REF!</f>
        <v>#REF!</v>
      </c>
      <c r="S111" s="9" t="e">
        <f>'11501'!S111+#REF!+#REF!+#REF!+#REF!+#REF!+#REF!+#REF!+#REF!+#REF!+#REF!+#REF!</f>
        <v>#REF!</v>
      </c>
      <c r="T111" s="9" t="e">
        <f>'11501'!T111+#REF!+#REF!+#REF!+#REF!+#REF!+#REF!+#REF!+#REF!+#REF!+#REF!+#REF!</f>
        <v>#REF!</v>
      </c>
      <c r="U111" s="9" t="e">
        <f>'11501'!U111+#REF!+#REF!+#REF!+#REF!+#REF!+#REF!+#REF!+#REF!+#REF!+#REF!+#REF!</f>
        <v>#REF!</v>
      </c>
      <c r="V111" s="9" t="e">
        <f>'11501'!V111+#REF!+#REF!+#REF!+#REF!+#REF!+#REF!+#REF!+#REF!+#REF!+#REF!+#REF!</f>
        <v>#REF!</v>
      </c>
      <c r="W111" s="9" t="e">
        <f>'11501'!W111+#REF!+#REF!+#REF!+#REF!+#REF!+#REF!+#REF!+#REF!+#REF!+#REF!+#REF!</f>
        <v>#REF!</v>
      </c>
      <c r="X111" s="9" t="e">
        <f>'11501'!X111+#REF!+#REF!+#REF!+#REF!+#REF!+#REF!+#REF!+#REF!+#REF!+#REF!+#REF!</f>
        <v>#REF!</v>
      </c>
      <c r="Y111" s="9" t="e">
        <f>'11501'!Y111+#REF!+#REF!+#REF!+#REF!+#REF!+#REF!+#REF!+#REF!+#REF!+#REF!+#REF!</f>
        <v>#REF!</v>
      </c>
      <c r="Z111" s="9" t="e">
        <f>'11501'!Z111+#REF!+#REF!+#REF!+#REF!+#REF!+#REF!+#REF!+#REF!+#REF!+#REF!+#REF!</f>
        <v>#REF!</v>
      </c>
      <c r="AA111" s="9" t="e">
        <f>'11501'!AA111+#REF!+#REF!+#REF!+#REF!+#REF!+#REF!+#REF!+#REF!+#REF!+#REF!+#REF!</f>
        <v>#REF!</v>
      </c>
      <c r="AB111" s="9" t="e">
        <f>'11501'!AB111+#REF!+#REF!+#REF!+#REF!+#REF!+#REF!+#REF!+#REF!+#REF!+#REF!+#REF!</f>
        <v>#REF!</v>
      </c>
      <c r="AC111" s="9" t="e">
        <f>'11501'!AC111+#REF!+#REF!+#REF!+#REF!+#REF!+#REF!+#REF!+#REF!+#REF!+#REF!+#REF!</f>
        <v>#REF!</v>
      </c>
      <c r="AD111" s="9" t="e">
        <f>'11501'!AD111+#REF!+#REF!+#REF!+#REF!+#REF!+#REF!+#REF!+#REF!+#REF!+#REF!+#REF!</f>
        <v>#REF!</v>
      </c>
      <c r="AE111" s="9" t="e">
        <f>'11501'!AE111+#REF!+#REF!+#REF!+#REF!+#REF!+#REF!+#REF!+#REF!+#REF!+#REF!+#REF!</f>
        <v>#REF!</v>
      </c>
      <c r="AF111" s="9" t="e">
        <f>'11501'!AF111+#REF!+#REF!+#REF!+#REF!+#REF!+#REF!+#REF!+#REF!+#REF!+#REF!+#REF!</f>
        <v>#REF!</v>
      </c>
    </row>
    <row r="112" spans="1:32" ht="19.5" customHeight="1">
      <c r="A112" s="42"/>
      <c r="B112" s="13" t="s">
        <v>20</v>
      </c>
      <c r="C112" s="9" t="e">
        <f>'11501'!C112+#REF!+#REF!+#REF!+#REF!+#REF!+#REF!+#REF!+#REF!+#REF!+#REF!+#REF!</f>
        <v>#REF!</v>
      </c>
      <c r="D112" s="9" t="e">
        <f>'11501'!D112+#REF!+#REF!+#REF!+#REF!+#REF!+#REF!+#REF!+#REF!+#REF!+#REF!+#REF!</f>
        <v>#REF!</v>
      </c>
      <c r="E112" s="9" t="e">
        <f>'11501'!E112+#REF!+#REF!+#REF!+#REF!+#REF!+#REF!+#REF!+#REF!+#REF!+#REF!+#REF!</f>
        <v>#REF!</v>
      </c>
      <c r="F112" s="9" t="e">
        <f>'11501'!F112+#REF!+#REF!+#REF!+#REF!+#REF!+#REF!+#REF!+#REF!+#REF!+#REF!+#REF!</f>
        <v>#REF!</v>
      </c>
      <c r="G112" s="9" t="e">
        <f>'11501'!G112+#REF!+#REF!+#REF!+#REF!+#REF!+#REF!+#REF!+#REF!+#REF!+#REF!+#REF!</f>
        <v>#REF!</v>
      </c>
      <c r="H112" s="9" t="e">
        <f>'11501'!H112+#REF!+#REF!+#REF!+#REF!+#REF!+#REF!+#REF!+#REF!+#REF!+#REF!+#REF!</f>
        <v>#REF!</v>
      </c>
      <c r="I112" s="9" t="e">
        <f>'11501'!I112+#REF!+#REF!+#REF!+#REF!+#REF!+#REF!+#REF!+#REF!+#REF!+#REF!+#REF!</f>
        <v>#REF!</v>
      </c>
      <c r="J112" s="9" t="e">
        <f>'11501'!J112+#REF!+#REF!+#REF!+#REF!+#REF!+#REF!+#REF!+#REF!+#REF!+#REF!+#REF!</f>
        <v>#REF!</v>
      </c>
      <c r="K112" s="9" t="e">
        <f>'11501'!K112+#REF!+#REF!+#REF!+#REF!+#REF!+#REF!+#REF!+#REF!+#REF!+#REF!+#REF!</f>
        <v>#REF!</v>
      </c>
      <c r="L112" s="9" t="e">
        <f>'11501'!L112+#REF!+#REF!+#REF!+#REF!+#REF!+#REF!+#REF!+#REF!+#REF!+#REF!+#REF!</f>
        <v>#REF!</v>
      </c>
      <c r="M112" s="9" t="e">
        <f>'11501'!M112+#REF!+#REF!+#REF!+#REF!+#REF!+#REF!+#REF!+#REF!+#REF!+#REF!+#REF!</f>
        <v>#REF!</v>
      </c>
      <c r="N112" s="9" t="e">
        <f>'11501'!N112+#REF!+#REF!+#REF!+#REF!+#REF!+#REF!+#REF!+#REF!+#REF!+#REF!+#REF!</f>
        <v>#REF!</v>
      </c>
      <c r="O112" s="9" t="e">
        <f>'11501'!O112+#REF!+#REF!+#REF!+#REF!+#REF!+#REF!+#REF!+#REF!+#REF!+#REF!+#REF!</f>
        <v>#REF!</v>
      </c>
      <c r="P112" s="9" t="e">
        <f>'11501'!P112+#REF!+#REF!+#REF!+#REF!+#REF!+#REF!+#REF!+#REF!+#REF!+#REF!+#REF!</f>
        <v>#REF!</v>
      </c>
      <c r="Q112" s="9" t="e">
        <f>'11501'!Q112+#REF!+#REF!+#REF!+#REF!+#REF!+#REF!+#REF!+#REF!+#REF!+#REF!+#REF!</f>
        <v>#REF!</v>
      </c>
      <c r="R112" s="9" t="e">
        <f>'11501'!R112+#REF!+#REF!+#REF!+#REF!+#REF!+#REF!+#REF!+#REF!+#REF!+#REF!+#REF!</f>
        <v>#REF!</v>
      </c>
      <c r="S112" s="9" t="e">
        <f>'11501'!S112+#REF!+#REF!+#REF!+#REF!+#REF!+#REF!+#REF!+#REF!+#REF!+#REF!+#REF!</f>
        <v>#REF!</v>
      </c>
      <c r="T112" s="9" t="e">
        <f>'11501'!T112+#REF!+#REF!+#REF!+#REF!+#REF!+#REF!+#REF!+#REF!+#REF!+#REF!+#REF!</f>
        <v>#REF!</v>
      </c>
      <c r="U112" s="9" t="e">
        <f>'11501'!U112+#REF!+#REF!+#REF!+#REF!+#REF!+#REF!+#REF!+#REF!+#REF!+#REF!+#REF!</f>
        <v>#REF!</v>
      </c>
      <c r="V112" s="9" t="e">
        <f>'11501'!V112+#REF!+#REF!+#REF!+#REF!+#REF!+#REF!+#REF!+#REF!+#REF!+#REF!+#REF!</f>
        <v>#REF!</v>
      </c>
      <c r="W112" s="9" t="e">
        <f>'11501'!W112+#REF!+#REF!+#REF!+#REF!+#REF!+#REF!+#REF!+#REF!+#REF!+#REF!+#REF!</f>
        <v>#REF!</v>
      </c>
      <c r="X112" s="9" t="e">
        <f>'11501'!X112+#REF!+#REF!+#REF!+#REF!+#REF!+#REF!+#REF!+#REF!+#REF!+#REF!+#REF!</f>
        <v>#REF!</v>
      </c>
      <c r="Y112" s="9" t="e">
        <f>'11501'!Y112+#REF!+#REF!+#REF!+#REF!+#REF!+#REF!+#REF!+#REF!+#REF!+#REF!+#REF!</f>
        <v>#REF!</v>
      </c>
      <c r="Z112" s="9" t="e">
        <f>'11501'!Z112+#REF!+#REF!+#REF!+#REF!+#REF!+#REF!+#REF!+#REF!+#REF!+#REF!+#REF!</f>
        <v>#REF!</v>
      </c>
      <c r="AA112" s="9" t="e">
        <f>'11501'!AA112+#REF!+#REF!+#REF!+#REF!+#REF!+#REF!+#REF!+#REF!+#REF!+#REF!+#REF!</f>
        <v>#REF!</v>
      </c>
      <c r="AB112" s="9" t="e">
        <f>'11501'!AB112+#REF!+#REF!+#REF!+#REF!+#REF!+#REF!+#REF!+#REF!+#REF!+#REF!+#REF!</f>
        <v>#REF!</v>
      </c>
      <c r="AC112" s="9" t="e">
        <f>'11501'!AC112+#REF!+#REF!+#REF!+#REF!+#REF!+#REF!+#REF!+#REF!+#REF!+#REF!+#REF!</f>
        <v>#REF!</v>
      </c>
      <c r="AD112" s="9" t="e">
        <f>'11501'!AD112+#REF!+#REF!+#REF!+#REF!+#REF!+#REF!+#REF!+#REF!+#REF!+#REF!+#REF!</f>
        <v>#REF!</v>
      </c>
      <c r="AE112" s="9" t="e">
        <f>'11501'!AE112+#REF!+#REF!+#REF!+#REF!+#REF!+#REF!+#REF!+#REF!+#REF!+#REF!+#REF!</f>
        <v>#REF!</v>
      </c>
      <c r="AF112" s="9" t="e">
        <f>'11501'!AF112+#REF!+#REF!+#REF!+#REF!+#REF!+#REF!+#REF!+#REF!+#REF!+#REF!+#REF!</f>
        <v>#REF!</v>
      </c>
    </row>
    <row r="113" spans="1:32" ht="19.5" customHeight="1">
      <c r="A113" s="42"/>
      <c r="B113" s="13" t="s">
        <v>21</v>
      </c>
      <c r="C113" s="9" t="e">
        <f>'11501'!C113+#REF!+#REF!+#REF!+#REF!+#REF!+#REF!+#REF!+#REF!+#REF!+#REF!+#REF!</f>
        <v>#REF!</v>
      </c>
      <c r="D113" s="9" t="e">
        <f>'11501'!D113+#REF!+#REF!+#REF!+#REF!+#REF!+#REF!+#REF!+#REF!+#REF!+#REF!+#REF!</f>
        <v>#REF!</v>
      </c>
      <c r="E113" s="9" t="e">
        <f>'11501'!E113+#REF!+#REF!+#REF!+#REF!+#REF!+#REF!+#REF!+#REF!+#REF!+#REF!+#REF!</f>
        <v>#REF!</v>
      </c>
      <c r="F113" s="9" t="e">
        <f>'11501'!F113+#REF!+#REF!+#REF!+#REF!+#REF!+#REF!+#REF!+#REF!+#REF!+#REF!+#REF!</f>
        <v>#REF!</v>
      </c>
      <c r="G113" s="9" t="e">
        <f>'11501'!G113+#REF!+#REF!+#REF!+#REF!+#REF!+#REF!+#REF!+#REF!+#REF!+#REF!+#REF!</f>
        <v>#REF!</v>
      </c>
      <c r="H113" s="9" t="e">
        <f>'11501'!H113+#REF!+#REF!+#REF!+#REF!+#REF!+#REF!+#REF!+#REF!+#REF!+#REF!+#REF!</f>
        <v>#REF!</v>
      </c>
      <c r="I113" s="9" t="e">
        <f>'11501'!I113+#REF!+#REF!+#REF!+#REF!+#REF!+#REF!+#REF!+#REF!+#REF!+#REF!+#REF!</f>
        <v>#REF!</v>
      </c>
      <c r="J113" s="9" t="e">
        <f>'11501'!J113+#REF!+#REF!+#REF!+#REF!+#REF!+#REF!+#REF!+#REF!+#REF!+#REF!+#REF!</f>
        <v>#REF!</v>
      </c>
      <c r="K113" s="9" t="e">
        <f>'11501'!K113+#REF!+#REF!+#REF!+#REF!+#REF!+#REF!+#REF!+#REF!+#REF!+#REF!+#REF!</f>
        <v>#REF!</v>
      </c>
      <c r="L113" s="9" t="e">
        <f>'11501'!L113+#REF!+#REF!+#REF!+#REF!+#REF!+#REF!+#REF!+#REF!+#REF!+#REF!+#REF!</f>
        <v>#REF!</v>
      </c>
      <c r="M113" s="9" t="e">
        <f>'11501'!M113+#REF!+#REF!+#REF!+#REF!+#REF!+#REF!+#REF!+#REF!+#REF!+#REF!+#REF!</f>
        <v>#REF!</v>
      </c>
      <c r="N113" s="9" t="e">
        <f>'11501'!N113+#REF!+#REF!+#REF!+#REF!+#REF!+#REF!+#REF!+#REF!+#REF!+#REF!+#REF!</f>
        <v>#REF!</v>
      </c>
      <c r="O113" s="9" t="e">
        <f>'11501'!O113+#REF!+#REF!+#REF!+#REF!+#REF!+#REF!+#REF!+#REF!+#REF!+#REF!+#REF!</f>
        <v>#REF!</v>
      </c>
      <c r="P113" s="9" t="e">
        <f>'11501'!P113+#REF!+#REF!+#REF!+#REF!+#REF!+#REF!+#REF!+#REF!+#REF!+#REF!+#REF!</f>
        <v>#REF!</v>
      </c>
      <c r="Q113" s="9" t="e">
        <f>'11501'!Q113+#REF!+#REF!+#REF!+#REF!+#REF!+#REF!+#REF!+#REF!+#REF!+#REF!+#REF!</f>
        <v>#REF!</v>
      </c>
      <c r="R113" s="9" t="e">
        <f>'11501'!R113+#REF!+#REF!+#REF!+#REF!+#REF!+#REF!+#REF!+#REF!+#REF!+#REF!+#REF!</f>
        <v>#REF!</v>
      </c>
      <c r="S113" s="9" t="e">
        <f>'11501'!S113+#REF!+#REF!+#REF!+#REF!+#REF!+#REF!+#REF!+#REF!+#REF!+#REF!+#REF!</f>
        <v>#REF!</v>
      </c>
      <c r="T113" s="9" t="e">
        <f>'11501'!T113+#REF!+#REF!+#REF!+#REF!+#REF!+#REF!+#REF!+#REF!+#REF!+#REF!+#REF!</f>
        <v>#REF!</v>
      </c>
      <c r="U113" s="9" t="e">
        <f>'11501'!U113+#REF!+#REF!+#REF!+#REF!+#REF!+#REF!+#REF!+#REF!+#REF!+#REF!+#REF!</f>
        <v>#REF!</v>
      </c>
      <c r="V113" s="9" t="e">
        <f>'11501'!V113+#REF!+#REF!+#REF!+#REF!+#REF!+#REF!+#REF!+#REF!+#REF!+#REF!+#REF!</f>
        <v>#REF!</v>
      </c>
      <c r="W113" s="9" t="e">
        <f>'11501'!W113+#REF!+#REF!+#REF!+#REF!+#REF!+#REF!+#REF!+#REF!+#REF!+#REF!+#REF!</f>
        <v>#REF!</v>
      </c>
      <c r="X113" s="9" t="e">
        <f>'11501'!X113+#REF!+#REF!+#REF!+#REF!+#REF!+#REF!+#REF!+#REF!+#REF!+#REF!+#REF!</f>
        <v>#REF!</v>
      </c>
      <c r="Y113" s="9" t="e">
        <f>'11501'!Y113+#REF!+#REF!+#REF!+#REF!+#REF!+#REF!+#REF!+#REF!+#REF!+#REF!+#REF!</f>
        <v>#REF!</v>
      </c>
      <c r="Z113" s="9" t="e">
        <f>'11501'!Z113+#REF!+#REF!+#REF!+#REF!+#REF!+#REF!+#REF!+#REF!+#REF!+#REF!+#REF!</f>
        <v>#REF!</v>
      </c>
      <c r="AA113" s="9" t="e">
        <f>'11501'!AA113+#REF!+#REF!+#REF!+#REF!+#REF!+#REF!+#REF!+#REF!+#REF!+#REF!+#REF!</f>
        <v>#REF!</v>
      </c>
      <c r="AB113" s="9" t="e">
        <f>'11501'!AB113+#REF!+#REF!+#REF!+#REF!+#REF!+#REF!+#REF!+#REF!+#REF!+#REF!+#REF!</f>
        <v>#REF!</v>
      </c>
      <c r="AC113" s="9" t="e">
        <f>'11501'!AC113+#REF!+#REF!+#REF!+#REF!+#REF!+#REF!+#REF!+#REF!+#REF!+#REF!+#REF!</f>
        <v>#REF!</v>
      </c>
      <c r="AD113" s="9" t="e">
        <f>'11501'!AD113+#REF!+#REF!+#REF!+#REF!+#REF!+#REF!+#REF!+#REF!+#REF!+#REF!+#REF!</f>
        <v>#REF!</v>
      </c>
      <c r="AE113" s="9" t="e">
        <f>'11501'!AE113+#REF!+#REF!+#REF!+#REF!+#REF!+#REF!+#REF!+#REF!+#REF!+#REF!+#REF!</f>
        <v>#REF!</v>
      </c>
      <c r="AF113" s="9" t="e">
        <f>'11501'!AF113+#REF!+#REF!+#REF!+#REF!+#REF!+#REF!+#REF!+#REF!+#REF!+#REF!+#REF!</f>
        <v>#REF!</v>
      </c>
    </row>
    <row r="114" spans="1:32" ht="19.5" customHeight="1">
      <c r="A114" s="43"/>
      <c r="B114" s="13" t="s">
        <v>22</v>
      </c>
      <c r="C114" s="9" t="e">
        <f>'11501'!C114+#REF!+#REF!+#REF!+#REF!+#REF!+#REF!+#REF!+#REF!+#REF!+#REF!+#REF!</f>
        <v>#REF!</v>
      </c>
      <c r="D114" s="9" t="e">
        <f>'11501'!D114+#REF!+#REF!+#REF!+#REF!+#REF!+#REF!+#REF!+#REF!+#REF!+#REF!+#REF!</f>
        <v>#REF!</v>
      </c>
      <c r="E114" s="9" t="e">
        <f>'11501'!E114+#REF!+#REF!+#REF!+#REF!+#REF!+#REF!+#REF!+#REF!+#REF!+#REF!+#REF!</f>
        <v>#REF!</v>
      </c>
      <c r="F114" s="9" t="e">
        <f>'11501'!F114+#REF!+#REF!+#REF!+#REF!+#REF!+#REF!+#REF!+#REF!+#REF!+#REF!+#REF!</f>
        <v>#REF!</v>
      </c>
      <c r="G114" s="9" t="e">
        <f>'11501'!G114+#REF!+#REF!+#REF!+#REF!+#REF!+#REF!+#REF!+#REF!+#REF!+#REF!+#REF!</f>
        <v>#REF!</v>
      </c>
      <c r="H114" s="9" t="e">
        <f>'11501'!H114+#REF!+#REF!+#REF!+#REF!+#REF!+#REF!+#REF!+#REF!+#REF!+#REF!+#REF!</f>
        <v>#REF!</v>
      </c>
      <c r="I114" s="9" t="e">
        <f>'11501'!I114+#REF!+#REF!+#REF!+#REF!+#REF!+#REF!+#REF!+#REF!+#REF!+#REF!+#REF!</f>
        <v>#REF!</v>
      </c>
      <c r="J114" s="9" t="e">
        <f>'11501'!J114+#REF!+#REF!+#REF!+#REF!+#REF!+#REF!+#REF!+#REF!+#REF!+#REF!+#REF!</f>
        <v>#REF!</v>
      </c>
      <c r="K114" s="9" t="e">
        <f>'11501'!K114+#REF!+#REF!+#REF!+#REF!+#REF!+#REF!+#REF!+#REF!+#REF!+#REF!+#REF!</f>
        <v>#REF!</v>
      </c>
      <c r="L114" s="9" t="e">
        <f>'11501'!L114+#REF!+#REF!+#REF!+#REF!+#REF!+#REF!+#REF!+#REF!+#REF!+#REF!+#REF!</f>
        <v>#REF!</v>
      </c>
      <c r="M114" s="9" t="e">
        <f>'11501'!M114+#REF!+#REF!+#REF!+#REF!+#REF!+#REF!+#REF!+#REF!+#REF!+#REF!+#REF!</f>
        <v>#REF!</v>
      </c>
      <c r="N114" s="9" t="e">
        <f>'11501'!N114+#REF!+#REF!+#REF!+#REF!+#REF!+#REF!+#REF!+#REF!+#REF!+#REF!+#REF!</f>
        <v>#REF!</v>
      </c>
      <c r="O114" s="9" t="e">
        <f>'11501'!O114+#REF!+#REF!+#REF!+#REF!+#REF!+#REF!+#REF!+#REF!+#REF!+#REF!+#REF!</f>
        <v>#REF!</v>
      </c>
      <c r="P114" s="9" t="e">
        <f>'11501'!P114+#REF!+#REF!+#REF!+#REF!+#REF!+#REF!+#REF!+#REF!+#REF!+#REF!+#REF!</f>
        <v>#REF!</v>
      </c>
      <c r="Q114" s="9" t="e">
        <f>'11501'!Q114+#REF!+#REF!+#REF!+#REF!+#REF!+#REF!+#REF!+#REF!+#REF!+#REF!+#REF!</f>
        <v>#REF!</v>
      </c>
      <c r="R114" s="9" t="e">
        <f>'11501'!R114+#REF!+#REF!+#REF!+#REF!+#REF!+#REF!+#REF!+#REF!+#REF!+#REF!+#REF!</f>
        <v>#REF!</v>
      </c>
      <c r="S114" s="9" t="e">
        <f>'11501'!S114+#REF!+#REF!+#REF!+#REF!+#REF!+#REF!+#REF!+#REF!+#REF!+#REF!+#REF!</f>
        <v>#REF!</v>
      </c>
      <c r="T114" s="9" t="e">
        <f>'11501'!T114+#REF!+#REF!+#REF!+#REF!+#REF!+#REF!+#REF!+#REF!+#REF!+#REF!+#REF!</f>
        <v>#REF!</v>
      </c>
      <c r="U114" s="9" t="e">
        <f>'11501'!U114+#REF!+#REF!+#REF!+#REF!+#REF!+#REF!+#REF!+#REF!+#REF!+#REF!+#REF!</f>
        <v>#REF!</v>
      </c>
      <c r="V114" s="9" t="e">
        <f>'11501'!V114+#REF!+#REF!+#REF!+#REF!+#REF!+#REF!+#REF!+#REF!+#REF!+#REF!+#REF!</f>
        <v>#REF!</v>
      </c>
      <c r="W114" s="9" t="e">
        <f>'11501'!W114+#REF!+#REF!+#REF!+#REF!+#REF!+#REF!+#REF!+#REF!+#REF!+#REF!+#REF!</f>
        <v>#REF!</v>
      </c>
      <c r="X114" s="9" t="e">
        <f>'11501'!X114+#REF!+#REF!+#REF!+#REF!+#REF!+#REF!+#REF!+#REF!+#REF!+#REF!+#REF!</f>
        <v>#REF!</v>
      </c>
      <c r="Y114" s="9" t="e">
        <f>'11501'!Y114+#REF!+#REF!+#REF!+#REF!+#REF!+#REF!+#REF!+#REF!+#REF!+#REF!+#REF!</f>
        <v>#REF!</v>
      </c>
      <c r="Z114" s="9" t="e">
        <f>'11501'!Z114+#REF!+#REF!+#REF!+#REF!+#REF!+#REF!+#REF!+#REF!+#REF!+#REF!+#REF!</f>
        <v>#REF!</v>
      </c>
      <c r="AA114" s="9" t="e">
        <f>'11501'!AA114+#REF!+#REF!+#REF!+#REF!+#REF!+#REF!+#REF!+#REF!+#REF!+#REF!+#REF!</f>
        <v>#REF!</v>
      </c>
      <c r="AB114" s="9" t="e">
        <f>'11501'!AB114+#REF!+#REF!+#REF!+#REF!+#REF!+#REF!+#REF!+#REF!+#REF!+#REF!+#REF!</f>
        <v>#REF!</v>
      </c>
      <c r="AC114" s="9" t="e">
        <f>'11501'!AC114+#REF!+#REF!+#REF!+#REF!+#REF!+#REF!+#REF!+#REF!+#REF!+#REF!+#REF!</f>
        <v>#REF!</v>
      </c>
      <c r="AD114" s="9" t="e">
        <f>'11501'!AD114+#REF!+#REF!+#REF!+#REF!+#REF!+#REF!+#REF!+#REF!+#REF!+#REF!+#REF!</f>
        <v>#REF!</v>
      </c>
      <c r="AE114" s="9" t="e">
        <f>'11501'!AE114+#REF!+#REF!+#REF!+#REF!+#REF!+#REF!+#REF!+#REF!+#REF!+#REF!+#REF!</f>
        <v>#REF!</v>
      </c>
      <c r="AF114" s="9" t="e">
        <f>'11501'!AF114+#REF!+#REF!+#REF!+#REF!+#REF!+#REF!+#REF!+#REF!+#REF!+#REF!+#REF!</f>
        <v>#REF!</v>
      </c>
    </row>
    <row r="115" spans="1:32" s="36" customFormat="1" ht="19.5" customHeight="1" thickBot="1">
      <c r="A115" s="33" t="s">
        <v>23</v>
      </c>
      <c r="B115" s="34"/>
      <c r="C115" s="35" t="e">
        <f>'11501'!C115+#REF!+#REF!+#REF!+#REF!+#REF!+#REF!+#REF!+#REF!+#REF!+#REF!+#REF!</f>
        <v>#REF!</v>
      </c>
      <c r="D115" s="35" t="e">
        <f>'11501'!D115+#REF!+#REF!+#REF!+#REF!+#REF!+#REF!+#REF!+#REF!+#REF!+#REF!+#REF!</f>
        <v>#REF!</v>
      </c>
      <c r="E115" s="35" t="e">
        <f>'11501'!E115+#REF!+#REF!+#REF!+#REF!+#REF!+#REF!+#REF!+#REF!+#REF!+#REF!+#REF!</f>
        <v>#REF!</v>
      </c>
      <c r="F115" s="35" t="e">
        <f>'11501'!F115+#REF!+#REF!+#REF!+#REF!+#REF!+#REF!+#REF!+#REF!+#REF!+#REF!+#REF!</f>
        <v>#REF!</v>
      </c>
      <c r="G115" s="35" t="e">
        <f>'11501'!G115+#REF!+#REF!+#REF!+#REF!+#REF!+#REF!+#REF!+#REF!+#REF!+#REF!+#REF!</f>
        <v>#REF!</v>
      </c>
      <c r="H115" s="35" t="e">
        <f>'11501'!H115+#REF!+#REF!+#REF!+#REF!+#REF!+#REF!+#REF!+#REF!+#REF!+#REF!+#REF!</f>
        <v>#REF!</v>
      </c>
      <c r="I115" s="35" t="e">
        <f>'11501'!I115+#REF!+#REF!+#REF!+#REF!+#REF!+#REF!+#REF!+#REF!+#REF!+#REF!+#REF!</f>
        <v>#REF!</v>
      </c>
      <c r="J115" s="35" t="e">
        <f>'11501'!J115+#REF!+#REF!+#REF!+#REF!+#REF!+#REF!+#REF!+#REF!+#REF!+#REF!+#REF!</f>
        <v>#REF!</v>
      </c>
      <c r="K115" s="35" t="e">
        <f>'11501'!K115+#REF!+#REF!+#REF!+#REF!+#REF!+#REF!+#REF!+#REF!+#REF!+#REF!+#REF!</f>
        <v>#REF!</v>
      </c>
      <c r="L115" s="35" t="e">
        <f>'11501'!L115+#REF!+#REF!+#REF!+#REF!+#REF!+#REF!+#REF!+#REF!+#REF!+#REF!+#REF!</f>
        <v>#REF!</v>
      </c>
      <c r="M115" s="35" t="e">
        <f>'11501'!M115+#REF!+#REF!+#REF!+#REF!+#REF!+#REF!+#REF!+#REF!+#REF!+#REF!+#REF!</f>
        <v>#REF!</v>
      </c>
      <c r="N115" s="35" t="e">
        <f>'11501'!N115+#REF!+#REF!+#REF!+#REF!+#REF!+#REF!+#REF!+#REF!+#REF!+#REF!+#REF!</f>
        <v>#REF!</v>
      </c>
      <c r="O115" s="35" t="e">
        <f>'11501'!O115+#REF!+#REF!+#REF!+#REF!+#REF!+#REF!+#REF!+#REF!+#REF!+#REF!+#REF!</f>
        <v>#REF!</v>
      </c>
      <c r="P115" s="35" t="e">
        <f>'11501'!P115+#REF!+#REF!+#REF!+#REF!+#REF!+#REF!+#REF!+#REF!+#REF!+#REF!+#REF!</f>
        <v>#REF!</v>
      </c>
      <c r="Q115" s="35" t="e">
        <f>'11501'!Q115+#REF!+#REF!+#REF!+#REF!+#REF!+#REF!+#REF!+#REF!+#REF!+#REF!+#REF!</f>
        <v>#REF!</v>
      </c>
      <c r="R115" s="35" t="e">
        <f>'11501'!R115+#REF!+#REF!+#REF!+#REF!+#REF!+#REF!+#REF!+#REF!+#REF!+#REF!+#REF!</f>
        <v>#REF!</v>
      </c>
      <c r="S115" s="35" t="e">
        <f>'11501'!S115+#REF!+#REF!+#REF!+#REF!+#REF!+#REF!+#REF!+#REF!+#REF!+#REF!+#REF!</f>
        <v>#REF!</v>
      </c>
      <c r="T115" s="35" t="e">
        <f>'11501'!T115+#REF!+#REF!+#REF!+#REF!+#REF!+#REF!+#REF!+#REF!+#REF!+#REF!+#REF!</f>
        <v>#REF!</v>
      </c>
      <c r="U115" s="35" t="e">
        <f>'11501'!U115+#REF!+#REF!+#REF!+#REF!+#REF!+#REF!+#REF!+#REF!+#REF!+#REF!+#REF!</f>
        <v>#REF!</v>
      </c>
      <c r="V115" s="35" t="e">
        <f>'11501'!V115+#REF!+#REF!+#REF!+#REF!+#REF!+#REF!+#REF!+#REF!+#REF!+#REF!+#REF!</f>
        <v>#REF!</v>
      </c>
      <c r="W115" s="35" t="e">
        <f>'11501'!W115+#REF!+#REF!+#REF!+#REF!+#REF!+#REF!+#REF!+#REF!+#REF!+#REF!+#REF!</f>
        <v>#REF!</v>
      </c>
      <c r="X115" s="35" t="e">
        <f>'11501'!X115+#REF!+#REF!+#REF!+#REF!+#REF!+#REF!+#REF!+#REF!+#REF!+#REF!+#REF!</f>
        <v>#REF!</v>
      </c>
      <c r="Y115" s="35" t="e">
        <f>'11501'!Y115+#REF!+#REF!+#REF!+#REF!+#REF!+#REF!+#REF!+#REF!+#REF!+#REF!+#REF!</f>
        <v>#REF!</v>
      </c>
      <c r="Z115" s="35" t="e">
        <f>'11501'!Z115+#REF!+#REF!+#REF!+#REF!+#REF!+#REF!+#REF!+#REF!+#REF!+#REF!+#REF!</f>
        <v>#REF!</v>
      </c>
      <c r="AA115" s="35" t="e">
        <f>'11501'!AA115+#REF!+#REF!+#REF!+#REF!+#REF!+#REF!+#REF!+#REF!+#REF!+#REF!+#REF!</f>
        <v>#REF!</v>
      </c>
      <c r="AB115" s="35" t="e">
        <f>'11501'!AB115+#REF!+#REF!+#REF!+#REF!+#REF!+#REF!+#REF!+#REF!+#REF!+#REF!+#REF!</f>
        <v>#REF!</v>
      </c>
      <c r="AC115" s="35" t="e">
        <f>'11501'!AC115+#REF!+#REF!+#REF!+#REF!+#REF!+#REF!+#REF!+#REF!+#REF!+#REF!+#REF!</f>
        <v>#REF!</v>
      </c>
      <c r="AD115" s="35" t="e">
        <f>'11501'!AD115+#REF!+#REF!+#REF!+#REF!+#REF!+#REF!+#REF!+#REF!+#REF!+#REF!+#REF!</f>
        <v>#REF!</v>
      </c>
      <c r="AE115" s="35" t="e">
        <f>'11501'!AE115+#REF!+#REF!+#REF!+#REF!+#REF!+#REF!+#REF!+#REF!+#REF!+#REF!+#REF!</f>
        <v>#REF!</v>
      </c>
      <c r="AF115" s="35" t="e">
        <f>'11501'!AF115+#REF!+#REF!+#REF!+#REF!+#REF!+#REF!+#REF!+#REF!+#REF!+#REF!+#REF!</f>
        <v>#REF!</v>
      </c>
    </row>
    <row r="116" spans="1:32" ht="19.5" customHeight="1">
      <c r="A116" s="41" t="s">
        <v>45</v>
      </c>
      <c r="B116" s="8" t="s">
        <v>19</v>
      </c>
      <c r="C116" s="9" t="e">
        <f>'11501'!C116+#REF!+#REF!+#REF!+#REF!+#REF!+#REF!+#REF!+#REF!+#REF!+#REF!+#REF!</f>
        <v>#REF!</v>
      </c>
      <c r="D116" s="9" t="e">
        <f>'11501'!D116+#REF!+#REF!+#REF!+#REF!+#REF!+#REF!+#REF!+#REF!+#REF!+#REF!+#REF!</f>
        <v>#REF!</v>
      </c>
      <c r="E116" s="9" t="e">
        <f>'11501'!E116+#REF!+#REF!+#REF!+#REF!+#REF!+#REF!+#REF!+#REF!+#REF!+#REF!+#REF!</f>
        <v>#REF!</v>
      </c>
      <c r="F116" s="9" t="e">
        <f>'11501'!F116+#REF!+#REF!+#REF!+#REF!+#REF!+#REF!+#REF!+#REF!+#REF!+#REF!+#REF!</f>
        <v>#REF!</v>
      </c>
      <c r="G116" s="9" t="e">
        <f>'11501'!G116+#REF!+#REF!+#REF!+#REF!+#REF!+#REF!+#REF!+#REF!+#REF!+#REF!+#REF!</f>
        <v>#REF!</v>
      </c>
      <c r="H116" s="9" t="e">
        <f>'11501'!H116+#REF!+#REF!+#REF!+#REF!+#REF!+#REF!+#REF!+#REF!+#REF!+#REF!+#REF!</f>
        <v>#REF!</v>
      </c>
      <c r="I116" s="9" t="e">
        <f>'11501'!I116+#REF!+#REF!+#REF!+#REF!+#REF!+#REF!+#REF!+#REF!+#REF!+#REF!+#REF!</f>
        <v>#REF!</v>
      </c>
      <c r="J116" s="9" t="e">
        <f>'11501'!J116+#REF!+#REF!+#REF!+#REF!+#REF!+#REF!+#REF!+#REF!+#REF!+#REF!+#REF!</f>
        <v>#REF!</v>
      </c>
      <c r="K116" s="9" t="e">
        <f>'11501'!K116+#REF!+#REF!+#REF!+#REF!+#REF!+#REF!+#REF!+#REF!+#REF!+#REF!+#REF!</f>
        <v>#REF!</v>
      </c>
      <c r="L116" s="9" t="e">
        <f>'11501'!L116+#REF!+#REF!+#REF!+#REF!+#REF!+#REF!+#REF!+#REF!+#REF!+#REF!+#REF!</f>
        <v>#REF!</v>
      </c>
      <c r="M116" s="9" t="e">
        <f>'11501'!M116+#REF!+#REF!+#REF!+#REF!+#REF!+#REF!+#REF!+#REF!+#REF!+#REF!+#REF!</f>
        <v>#REF!</v>
      </c>
      <c r="N116" s="9" t="e">
        <f>'11501'!N116+#REF!+#REF!+#REF!+#REF!+#REF!+#REF!+#REF!+#REF!+#REF!+#REF!+#REF!</f>
        <v>#REF!</v>
      </c>
      <c r="O116" s="9" t="e">
        <f>'11501'!O116+#REF!+#REF!+#REF!+#REF!+#REF!+#REF!+#REF!+#REF!+#REF!+#REF!+#REF!</f>
        <v>#REF!</v>
      </c>
      <c r="P116" s="9" t="e">
        <f>'11501'!P116+#REF!+#REF!+#REF!+#REF!+#REF!+#REF!+#REF!+#REF!+#REF!+#REF!+#REF!</f>
        <v>#REF!</v>
      </c>
      <c r="Q116" s="9" t="e">
        <f>'11501'!Q116+#REF!+#REF!+#REF!+#REF!+#REF!+#REF!+#REF!+#REF!+#REF!+#REF!+#REF!</f>
        <v>#REF!</v>
      </c>
      <c r="R116" s="9" t="e">
        <f>'11501'!R116+#REF!+#REF!+#REF!+#REF!+#REF!+#REF!+#REF!+#REF!+#REF!+#REF!+#REF!</f>
        <v>#REF!</v>
      </c>
      <c r="S116" s="9" t="e">
        <f>'11501'!S116+#REF!+#REF!+#REF!+#REF!+#REF!+#REF!+#REF!+#REF!+#REF!+#REF!+#REF!</f>
        <v>#REF!</v>
      </c>
      <c r="T116" s="9" t="e">
        <f>'11501'!T116+#REF!+#REF!+#REF!+#REF!+#REF!+#REF!+#REF!+#REF!+#REF!+#REF!+#REF!</f>
        <v>#REF!</v>
      </c>
      <c r="U116" s="9" t="e">
        <f>'11501'!U116+#REF!+#REF!+#REF!+#REF!+#REF!+#REF!+#REF!+#REF!+#REF!+#REF!+#REF!</f>
        <v>#REF!</v>
      </c>
      <c r="V116" s="9" t="e">
        <f>'11501'!V116+#REF!+#REF!+#REF!+#REF!+#REF!+#REF!+#REF!+#REF!+#REF!+#REF!+#REF!</f>
        <v>#REF!</v>
      </c>
      <c r="W116" s="9" t="e">
        <f>'11501'!W116+#REF!+#REF!+#REF!+#REF!+#REF!+#REF!+#REF!+#REF!+#REF!+#REF!+#REF!</f>
        <v>#REF!</v>
      </c>
      <c r="X116" s="9" t="e">
        <f>'11501'!X116+#REF!+#REF!+#REF!+#REF!+#REF!+#REF!+#REF!+#REF!+#REF!+#REF!+#REF!</f>
        <v>#REF!</v>
      </c>
      <c r="Y116" s="9" t="e">
        <f>'11501'!Y116+#REF!+#REF!+#REF!+#REF!+#REF!+#REF!+#REF!+#REF!+#REF!+#REF!+#REF!</f>
        <v>#REF!</v>
      </c>
      <c r="Z116" s="9" t="e">
        <f>'11501'!Z116+#REF!+#REF!+#REF!+#REF!+#REF!+#REF!+#REF!+#REF!+#REF!+#REF!+#REF!</f>
        <v>#REF!</v>
      </c>
      <c r="AA116" s="9" t="e">
        <f>'11501'!AA116+#REF!+#REF!+#REF!+#REF!+#REF!+#REF!+#REF!+#REF!+#REF!+#REF!+#REF!</f>
        <v>#REF!</v>
      </c>
      <c r="AB116" s="9" t="e">
        <f>'11501'!AB116+#REF!+#REF!+#REF!+#REF!+#REF!+#REF!+#REF!+#REF!+#REF!+#REF!+#REF!</f>
        <v>#REF!</v>
      </c>
      <c r="AC116" s="9" t="e">
        <f>'11501'!AC116+#REF!+#REF!+#REF!+#REF!+#REF!+#REF!+#REF!+#REF!+#REF!+#REF!+#REF!</f>
        <v>#REF!</v>
      </c>
      <c r="AD116" s="9" t="e">
        <f>'11501'!AD116+#REF!+#REF!+#REF!+#REF!+#REF!+#REF!+#REF!+#REF!+#REF!+#REF!+#REF!</f>
        <v>#REF!</v>
      </c>
      <c r="AE116" s="9" t="e">
        <f>'11501'!AE116+#REF!+#REF!+#REF!+#REF!+#REF!+#REF!+#REF!+#REF!+#REF!+#REF!+#REF!</f>
        <v>#REF!</v>
      </c>
      <c r="AF116" s="9" t="e">
        <f>'11501'!AF116+#REF!+#REF!+#REF!+#REF!+#REF!+#REF!+#REF!+#REF!+#REF!+#REF!+#REF!</f>
        <v>#REF!</v>
      </c>
    </row>
    <row r="117" spans="1:32" ht="19.5" customHeight="1">
      <c r="A117" s="42"/>
      <c r="B117" s="13" t="s">
        <v>20</v>
      </c>
      <c r="C117" s="9" t="e">
        <f>'11501'!C117+#REF!+#REF!+#REF!+#REF!+#REF!+#REF!+#REF!+#REF!+#REF!+#REF!+#REF!</f>
        <v>#REF!</v>
      </c>
      <c r="D117" s="9" t="e">
        <f>'11501'!D117+#REF!+#REF!+#REF!+#REF!+#REF!+#REF!+#REF!+#REF!+#REF!+#REF!+#REF!</f>
        <v>#REF!</v>
      </c>
      <c r="E117" s="9" t="e">
        <f>'11501'!E117+#REF!+#REF!+#REF!+#REF!+#REF!+#REF!+#REF!+#REF!+#REF!+#REF!+#REF!</f>
        <v>#REF!</v>
      </c>
      <c r="F117" s="9" t="e">
        <f>'11501'!F117+#REF!+#REF!+#REF!+#REF!+#REF!+#REF!+#REF!+#REF!+#REF!+#REF!+#REF!</f>
        <v>#REF!</v>
      </c>
      <c r="G117" s="9" t="e">
        <f>'11501'!G117+#REF!+#REF!+#REF!+#REF!+#REF!+#REF!+#REF!+#REF!+#REF!+#REF!+#REF!</f>
        <v>#REF!</v>
      </c>
      <c r="H117" s="9" t="e">
        <f>'11501'!H117+#REF!+#REF!+#REF!+#REF!+#REF!+#REF!+#REF!+#REF!+#REF!+#REF!+#REF!</f>
        <v>#REF!</v>
      </c>
      <c r="I117" s="9" t="e">
        <f>'11501'!I117+#REF!+#REF!+#REF!+#REF!+#REF!+#REF!+#REF!+#REF!+#REF!+#REF!+#REF!</f>
        <v>#REF!</v>
      </c>
      <c r="J117" s="9" t="e">
        <f>'11501'!J117+#REF!+#REF!+#REF!+#REF!+#REF!+#REF!+#REF!+#REF!+#REF!+#REF!+#REF!</f>
        <v>#REF!</v>
      </c>
      <c r="K117" s="9" t="e">
        <f>'11501'!K117+#REF!+#REF!+#REF!+#REF!+#REF!+#REF!+#REF!+#REF!+#REF!+#REF!+#REF!</f>
        <v>#REF!</v>
      </c>
      <c r="L117" s="9" t="e">
        <f>'11501'!L117+#REF!+#REF!+#REF!+#REF!+#REF!+#REF!+#REF!+#REF!+#REF!+#REF!+#REF!</f>
        <v>#REF!</v>
      </c>
      <c r="M117" s="9" t="e">
        <f>'11501'!M117+#REF!+#REF!+#REF!+#REF!+#REF!+#REF!+#REF!+#REF!+#REF!+#REF!+#REF!</f>
        <v>#REF!</v>
      </c>
      <c r="N117" s="9" t="e">
        <f>'11501'!N117+#REF!+#REF!+#REF!+#REF!+#REF!+#REF!+#REF!+#REF!+#REF!+#REF!+#REF!</f>
        <v>#REF!</v>
      </c>
      <c r="O117" s="9" t="e">
        <f>'11501'!O117+#REF!+#REF!+#REF!+#REF!+#REF!+#REF!+#REF!+#REF!+#REF!+#REF!+#REF!</f>
        <v>#REF!</v>
      </c>
      <c r="P117" s="9" t="e">
        <f>'11501'!P117+#REF!+#REF!+#REF!+#REF!+#REF!+#REF!+#REF!+#REF!+#REF!+#REF!+#REF!</f>
        <v>#REF!</v>
      </c>
      <c r="Q117" s="9" t="e">
        <f>'11501'!Q117+#REF!+#REF!+#REF!+#REF!+#REF!+#REF!+#REF!+#REF!+#REF!+#REF!+#REF!</f>
        <v>#REF!</v>
      </c>
      <c r="R117" s="9" t="e">
        <f>'11501'!R117+#REF!+#REF!+#REF!+#REF!+#REF!+#REF!+#REF!+#REF!+#REF!+#REF!+#REF!</f>
        <v>#REF!</v>
      </c>
      <c r="S117" s="9" t="e">
        <f>'11501'!S117+#REF!+#REF!+#REF!+#REF!+#REF!+#REF!+#REF!+#REF!+#REF!+#REF!+#REF!</f>
        <v>#REF!</v>
      </c>
      <c r="T117" s="9" t="e">
        <f>'11501'!T117+#REF!+#REF!+#REF!+#REF!+#REF!+#REF!+#REF!+#REF!+#REF!+#REF!+#REF!</f>
        <v>#REF!</v>
      </c>
      <c r="U117" s="9" t="e">
        <f>'11501'!U117+#REF!+#REF!+#REF!+#REF!+#REF!+#REF!+#REF!+#REF!+#REF!+#REF!+#REF!</f>
        <v>#REF!</v>
      </c>
      <c r="V117" s="9" t="e">
        <f>'11501'!V117+#REF!+#REF!+#REF!+#REF!+#REF!+#REF!+#REF!+#REF!+#REF!+#REF!+#REF!</f>
        <v>#REF!</v>
      </c>
      <c r="W117" s="9" t="e">
        <f>'11501'!W117+#REF!+#REF!+#REF!+#REF!+#REF!+#REF!+#REF!+#REF!+#REF!+#REF!+#REF!</f>
        <v>#REF!</v>
      </c>
      <c r="X117" s="9" t="e">
        <f>'11501'!X117+#REF!+#REF!+#REF!+#REF!+#REF!+#REF!+#REF!+#REF!+#REF!+#REF!+#REF!</f>
        <v>#REF!</v>
      </c>
      <c r="Y117" s="9" t="e">
        <f>'11501'!Y117+#REF!+#REF!+#REF!+#REF!+#REF!+#REF!+#REF!+#REF!+#REF!+#REF!+#REF!</f>
        <v>#REF!</v>
      </c>
      <c r="Z117" s="9" t="e">
        <f>'11501'!Z117+#REF!+#REF!+#REF!+#REF!+#REF!+#REF!+#REF!+#REF!+#REF!+#REF!+#REF!</f>
        <v>#REF!</v>
      </c>
      <c r="AA117" s="9" t="e">
        <f>'11501'!AA117+#REF!+#REF!+#REF!+#REF!+#REF!+#REF!+#REF!+#REF!+#REF!+#REF!+#REF!</f>
        <v>#REF!</v>
      </c>
      <c r="AB117" s="9" t="e">
        <f>'11501'!AB117+#REF!+#REF!+#REF!+#REF!+#REF!+#REF!+#REF!+#REF!+#REF!+#REF!+#REF!</f>
        <v>#REF!</v>
      </c>
      <c r="AC117" s="9" t="e">
        <f>'11501'!AC117+#REF!+#REF!+#REF!+#REF!+#REF!+#REF!+#REF!+#REF!+#REF!+#REF!+#REF!</f>
        <v>#REF!</v>
      </c>
      <c r="AD117" s="9" t="e">
        <f>'11501'!AD117+#REF!+#REF!+#REF!+#REF!+#REF!+#REF!+#REF!+#REF!+#REF!+#REF!+#REF!</f>
        <v>#REF!</v>
      </c>
      <c r="AE117" s="9" t="e">
        <f>'11501'!AE117+#REF!+#REF!+#REF!+#REF!+#REF!+#REF!+#REF!+#REF!+#REF!+#REF!+#REF!</f>
        <v>#REF!</v>
      </c>
      <c r="AF117" s="9" t="e">
        <f>'11501'!AF117+#REF!+#REF!+#REF!+#REF!+#REF!+#REF!+#REF!+#REF!+#REF!+#REF!+#REF!</f>
        <v>#REF!</v>
      </c>
    </row>
    <row r="118" spans="1:32" ht="19.5" customHeight="1">
      <c r="A118" s="42"/>
      <c r="B118" s="13" t="s">
        <v>21</v>
      </c>
      <c r="C118" s="9" t="e">
        <f>'11501'!C118+#REF!+#REF!+#REF!+#REF!+#REF!+#REF!+#REF!+#REF!+#REF!+#REF!+#REF!</f>
        <v>#REF!</v>
      </c>
      <c r="D118" s="9" t="e">
        <f>'11501'!D118+#REF!+#REF!+#REF!+#REF!+#REF!+#REF!+#REF!+#REF!+#REF!+#REF!+#REF!</f>
        <v>#REF!</v>
      </c>
      <c r="E118" s="9" t="e">
        <f>'11501'!E118+#REF!+#REF!+#REF!+#REF!+#REF!+#REF!+#REF!+#REF!+#REF!+#REF!+#REF!</f>
        <v>#REF!</v>
      </c>
      <c r="F118" s="9" t="e">
        <f>'11501'!F118+#REF!+#REF!+#REF!+#REF!+#REF!+#REF!+#REF!+#REF!+#REF!+#REF!+#REF!</f>
        <v>#REF!</v>
      </c>
      <c r="G118" s="9" t="e">
        <f>'11501'!G118+#REF!+#REF!+#REF!+#REF!+#REF!+#REF!+#REF!+#REF!+#REF!+#REF!+#REF!</f>
        <v>#REF!</v>
      </c>
      <c r="H118" s="9" t="e">
        <f>'11501'!H118+#REF!+#REF!+#REF!+#REF!+#REF!+#REF!+#REF!+#REF!+#REF!+#REF!+#REF!</f>
        <v>#REF!</v>
      </c>
      <c r="I118" s="9" t="e">
        <f>'11501'!I118+#REF!+#REF!+#REF!+#REF!+#REF!+#REF!+#REF!+#REF!+#REF!+#REF!+#REF!</f>
        <v>#REF!</v>
      </c>
      <c r="J118" s="9" t="e">
        <f>'11501'!J118+#REF!+#REF!+#REF!+#REF!+#REF!+#REF!+#REF!+#REF!+#REF!+#REF!+#REF!</f>
        <v>#REF!</v>
      </c>
      <c r="K118" s="9" t="e">
        <f>'11501'!K118+#REF!+#REF!+#REF!+#REF!+#REF!+#REF!+#REF!+#REF!+#REF!+#REF!+#REF!</f>
        <v>#REF!</v>
      </c>
      <c r="L118" s="9" t="e">
        <f>'11501'!L118+#REF!+#REF!+#REF!+#REF!+#REF!+#REF!+#REF!+#REF!+#REF!+#REF!+#REF!</f>
        <v>#REF!</v>
      </c>
      <c r="M118" s="9" t="e">
        <f>'11501'!M118+#REF!+#REF!+#REF!+#REF!+#REF!+#REF!+#REF!+#REF!+#REF!+#REF!+#REF!</f>
        <v>#REF!</v>
      </c>
      <c r="N118" s="9" t="e">
        <f>'11501'!N118+#REF!+#REF!+#REF!+#REF!+#REF!+#REF!+#REF!+#REF!+#REF!+#REF!+#REF!</f>
        <v>#REF!</v>
      </c>
      <c r="O118" s="9" t="e">
        <f>'11501'!O118+#REF!+#REF!+#REF!+#REF!+#REF!+#REF!+#REF!+#REF!+#REF!+#REF!+#REF!</f>
        <v>#REF!</v>
      </c>
      <c r="P118" s="9" t="e">
        <f>'11501'!P118+#REF!+#REF!+#REF!+#REF!+#REF!+#REF!+#REF!+#REF!+#REF!+#REF!+#REF!</f>
        <v>#REF!</v>
      </c>
      <c r="Q118" s="9" t="e">
        <f>'11501'!Q118+#REF!+#REF!+#REF!+#REF!+#REF!+#REF!+#REF!+#REF!+#REF!+#REF!+#REF!</f>
        <v>#REF!</v>
      </c>
      <c r="R118" s="9" t="e">
        <f>'11501'!R118+#REF!+#REF!+#REF!+#REF!+#REF!+#REF!+#REF!+#REF!+#REF!+#REF!+#REF!</f>
        <v>#REF!</v>
      </c>
      <c r="S118" s="9" t="e">
        <f>'11501'!S118+#REF!+#REF!+#REF!+#REF!+#REF!+#REF!+#REF!+#REF!+#REF!+#REF!+#REF!</f>
        <v>#REF!</v>
      </c>
      <c r="T118" s="9" t="e">
        <f>'11501'!T118+#REF!+#REF!+#REF!+#REF!+#REF!+#REF!+#REF!+#REF!+#REF!+#REF!+#REF!</f>
        <v>#REF!</v>
      </c>
      <c r="U118" s="9" t="e">
        <f>'11501'!U118+#REF!+#REF!+#REF!+#REF!+#REF!+#REF!+#REF!+#REF!+#REF!+#REF!+#REF!</f>
        <v>#REF!</v>
      </c>
      <c r="V118" s="9" t="e">
        <f>'11501'!V118+#REF!+#REF!+#REF!+#REF!+#REF!+#REF!+#REF!+#REF!+#REF!+#REF!+#REF!</f>
        <v>#REF!</v>
      </c>
      <c r="W118" s="9" t="e">
        <f>'11501'!W118+#REF!+#REF!+#REF!+#REF!+#REF!+#REF!+#REF!+#REF!+#REF!+#REF!+#REF!</f>
        <v>#REF!</v>
      </c>
      <c r="X118" s="9" t="e">
        <f>'11501'!X118+#REF!+#REF!+#REF!+#REF!+#REF!+#REF!+#REF!+#REF!+#REF!+#REF!+#REF!</f>
        <v>#REF!</v>
      </c>
      <c r="Y118" s="9" t="e">
        <f>'11501'!Y118+#REF!+#REF!+#REF!+#REF!+#REF!+#REF!+#REF!+#REF!+#REF!+#REF!+#REF!</f>
        <v>#REF!</v>
      </c>
      <c r="Z118" s="9" t="e">
        <f>'11501'!Z118+#REF!+#REF!+#REF!+#REF!+#REF!+#REF!+#REF!+#REF!+#REF!+#REF!+#REF!</f>
        <v>#REF!</v>
      </c>
      <c r="AA118" s="9" t="e">
        <f>'11501'!AA118+#REF!+#REF!+#REF!+#REF!+#REF!+#REF!+#REF!+#REF!+#REF!+#REF!+#REF!</f>
        <v>#REF!</v>
      </c>
      <c r="AB118" s="9" t="e">
        <f>'11501'!AB118+#REF!+#REF!+#REF!+#REF!+#REF!+#REF!+#REF!+#REF!+#REF!+#REF!+#REF!</f>
        <v>#REF!</v>
      </c>
      <c r="AC118" s="9" t="e">
        <f>'11501'!AC118+#REF!+#REF!+#REF!+#REF!+#REF!+#REF!+#REF!+#REF!+#REF!+#REF!+#REF!</f>
        <v>#REF!</v>
      </c>
      <c r="AD118" s="9" t="e">
        <f>'11501'!AD118+#REF!+#REF!+#REF!+#REF!+#REF!+#REF!+#REF!+#REF!+#REF!+#REF!+#REF!</f>
        <v>#REF!</v>
      </c>
      <c r="AE118" s="9" t="e">
        <f>'11501'!AE118+#REF!+#REF!+#REF!+#REF!+#REF!+#REF!+#REF!+#REF!+#REF!+#REF!+#REF!</f>
        <v>#REF!</v>
      </c>
      <c r="AF118" s="9" t="e">
        <f>'11501'!AF118+#REF!+#REF!+#REF!+#REF!+#REF!+#REF!+#REF!+#REF!+#REF!+#REF!+#REF!</f>
        <v>#REF!</v>
      </c>
    </row>
    <row r="119" spans="1:32" ht="19.5" customHeight="1">
      <c r="A119" s="43"/>
      <c r="B119" s="13" t="s">
        <v>22</v>
      </c>
      <c r="C119" s="9" t="e">
        <f>'11501'!C119+#REF!+#REF!+#REF!+#REF!+#REF!+#REF!+#REF!+#REF!+#REF!+#REF!+#REF!</f>
        <v>#REF!</v>
      </c>
      <c r="D119" s="9" t="e">
        <f>'11501'!D119+#REF!+#REF!+#REF!+#REF!+#REF!+#REF!+#REF!+#REF!+#REF!+#REF!+#REF!</f>
        <v>#REF!</v>
      </c>
      <c r="E119" s="9" t="e">
        <f>'11501'!E119+#REF!+#REF!+#REF!+#REF!+#REF!+#REF!+#REF!+#REF!+#REF!+#REF!+#REF!</f>
        <v>#REF!</v>
      </c>
      <c r="F119" s="9" t="e">
        <f>'11501'!F119+#REF!+#REF!+#REF!+#REF!+#REF!+#REF!+#REF!+#REF!+#REF!+#REF!+#REF!</f>
        <v>#REF!</v>
      </c>
      <c r="G119" s="9" t="e">
        <f>'11501'!G119+#REF!+#REF!+#REF!+#REF!+#REF!+#REF!+#REF!+#REF!+#REF!+#REF!+#REF!</f>
        <v>#REF!</v>
      </c>
      <c r="H119" s="9" t="e">
        <f>'11501'!H119+#REF!+#REF!+#REF!+#REF!+#REF!+#REF!+#REF!+#REF!+#REF!+#REF!+#REF!</f>
        <v>#REF!</v>
      </c>
      <c r="I119" s="9" t="e">
        <f>'11501'!I119+#REF!+#REF!+#REF!+#REF!+#REF!+#REF!+#REF!+#REF!+#REF!+#REF!+#REF!</f>
        <v>#REF!</v>
      </c>
      <c r="J119" s="9" t="e">
        <f>'11501'!J119+#REF!+#REF!+#REF!+#REF!+#REF!+#REF!+#REF!+#REF!+#REF!+#REF!+#REF!</f>
        <v>#REF!</v>
      </c>
      <c r="K119" s="9" t="e">
        <f>'11501'!K119+#REF!+#REF!+#REF!+#REF!+#REF!+#REF!+#REF!+#REF!+#REF!+#REF!+#REF!</f>
        <v>#REF!</v>
      </c>
      <c r="L119" s="9" t="e">
        <f>'11501'!L119+#REF!+#REF!+#REF!+#REF!+#REF!+#REF!+#REF!+#REF!+#REF!+#REF!+#REF!</f>
        <v>#REF!</v>
      </c>
      <c r="M119" s="9" t="e">
        <f>'11501'!M119+#REF!+#REF!+#REF!+#REF!+#REF!+#REF!+#REF!+#REF!+#REF!+#REF!+#REF!</f>
        <v>#REF!</v>
      </c>
      <c r="N119" s="9" t="e">
        <f>'11501'!N119+#REF!+#REF!+#REF!+#REF!+#REF!+#REF!+#REF!+#REF!+#REF!+#REF!+#REF!</f>
        <v>#REF!</v>
      </c>
      <c r="O119" s="9" t="e">
        <f>'11501'!O119+#REF!+#REF!+#REF!+#REF!+#REF!+#REF!+#REF!+#REF!+#REF!+#REF!+#REF!</f>
        <v>#REF!</v>
      </c>
      <c r="P119" s="9" t="e">
        <f>'11501'!P119+#REF!+#REF!+#REF!+#REF!+#REF!+#REF!+#REF!+#REF!+#REF!+#REF!+#REF!</f>
        <v>#REF!</v>
      </c>
      <c r="Q119" s="9" t="e">
        <f>'11501'!Q119+#REF!+#REF!+#REF!+#REF!+#REF!+#REF!+#REF!+#REF!+#REF!+#REF!+#REF!</f>
        <v>#REF!</v>
      </c>
      <c r="R119" s="9" t="e">
        <f>'11501'!R119+#REF!+#REF!+#REF!+#REF!+#REF!+#REF!+#REF!+#REF!+#REF!+#REF!+#REF!</f>
        <v>#REF!</v>
      </c>
      <c r="S119" s="9" t="e">
        <f>'11501'!S119+#REF!+#REF!+#REF!+#REF!+#REF!+#REF!+#REF!+#REF!+#REF!+#REF!+#REF!</f>
        <v>#REF!</v>
      </c>
      <c r="T119" s="9" t="e">
        <f>'11501'!T119+#REF!+#REF!+#REF!+#REF!+#REF!+#REF!+#REF!+#REF!+#REF!+#REF!+#REF!</f>
        <v>#REF!</v>
      </c>
      <c r="U119" s="9" t="e">
        <f>'11501'!U119+#REF!+#REF!+#REF!+#REF!+#REF!+#REF!+#REF!+#REF!+#REF!+#REF!+#REF!</f>
        <v>#REF!</v>
      </c>
      <c r="V119" s="9" t="e">
        <f>'11501'!V119+#REF!+#REF!+#REF!+#REF!+#REF!+#REF!+#REF!+#REF!+#REF!+#REF!+#REF!</f>
        <v>#REF!</v>
      </c>
      <c r="W119" s="9" t="e">
        <f>'11501'!W119+#REF!+#REF!+#REF!+#REF!+#REF!+#REF!+#REF!+#REF!+#REF!+#REF!+#REF!</f>
        <v>#REF!</v>
      </c>
      <c r="X119" s="9" t="e">
        <f>'11501'!X119+#REF!+#REF!+#REF!+#REF!+#REF!+#REF!+#REF!+#REF!+#REF!+#REF!+#REF!</f>
        <v>#REF!</v>
      </c>
      <c r="Y119" s="9" t="e">
        <f>'11501'!Y119+#REF!+#REF!+#REF!+#REF!+#REF!+#REF!+#REF!+#REF!+#REF!+#REF!+#REF!</f>
        <v>#REF!</v>
      </c>
      <c r="Z119" s="9" t="e">
        <f>'11501'!Z119+#REF!+#REF!+#REF!+#REF!+#REF!+#REF!+#REF!+#REF!+#REF!+#REF!+#REF!</f>
        <v>#REF!</v>
      </c>
      <c r="AA119" s="9" t="e">
        <f>'11501'!AA119+#REF!+#REF!+#REF!+#REF!+#REF!+#REF!+#REF!+#REF!+#REF!+#REF!+#REF!</f>
        <v>#REF!</v>
      </c>
      <c r="AB119" s="9" t="e">
        <f>'11501'!AB119+#REF!+#REF!+#REF!+#REF!+#REF!+#REF!+#REF!+#REF!+#REF!+#REF!+#REF!</f>
        <v>#REF!</v>
      </c>
      <c r="AC119" s="9" t="e">
        <f>'11501'!AC119+#REF!+#REF!+#REF!+#REF!+#REF!+#REF!+#REF!+#REF!+#REF!+#REF!+#REF!</f>
        <v>#REF!</v>
      </c>
      <c r="AD119" s="9" t="e">
        <f>'11501'!AD119+#REF!+#REF!+#REF!+#REF!+#REF!+#REF!+#REF!+#REF!+#REF!+#REF!+#REF!</f>
        <v>#REF!</v>
      </c>
      <c r="AE119" s="9" t="e">
        <f>'11501'!AE119+#REF!+#REF!+#REF!+#REF!+#REF!+#REF!+#REF!+#REF!+#REF!+#REF!+#REF!</f>
        <v>#REF!</v>
      </c>
      <c r="AF119" s="9" t="e">
        <f>'11501'!AF119+#REF!+#REF!+#REF!+#REF!+#REF!+#REF!+#REF!+#REF!+#REF!+#REF!+#REF!</f>
        <v>#REF!</v>
      </c>
    </row>
    <row r="120" spans="1:32" s="36" customFormat="1" ht="19.5" customHeight="1" thickBot="1">
      <c r="A120" s="33" t="s">
        <v>23</v>
      </c>
      <c r="B120" s="34"/>
      <c r="C120" s="35" t="e">
        <f>'11501'!C120+#REF!+#REF!+#REF!+#REF!+#REF!+#REF!+#REF!+#REF!+#REF!+#REF!+#REF!</f>
        <v>#REF!</v>
      </c>
      <c r="D120" s="35" t="e">
        <f>'11501'!D120+#REF!+#REF!+#REF!+#REF!+#REF!+#REF!+#REF!+#REF!+#REF!+#REF!+#REF!</f>
        <v>#REF!</v>
      </c>
      <c r="E120" s="35" t="e">
        <f>'11501'!E120+#REF!+#REF!+#REF!+#REF!+#REF!+#REF!+#REF!+#REF!+#REF!+#REF!+#REF!</f>
        <v>#REF!</v>
      </c>
      <c r="F120" s="35" t="e">
        <f>'11501'!F120+#REF!+#REF!+#REF!+#REF!+#REF!+#REF!+#REF!+#REF!+#REF!+#REF!+#REF!</f>
        <v>#REF!</v>
      </c>
      <c r="G120" s="35" t="e">
        <f>'11501'!G120+#REF!+#REF!+#REF!+#REF!+#REF!+#REF!+#REF!+#REF!+#REF!+#REF!+#REF!</f>
        <v>#REF!</v>
      </c>
      <c r="H120" s="35" t="e">
        <f>'11501'!H120+#REF!+#REF!+#REF!+#REF!+#REF!+#REF!+#REF!+#REF!+#REF!+#REF!+#REF!</f>
        <v>#REF!</v>
      </c>
      <c r="I120" s="35" t="e">
        <f>'11501'!I120+#REF!+#REF!+#REF!+#REF!+#REF!+#REF!+#REF!+#REF!+#REF!+#REF!+#REF!</f>
        <v>#REF!</v>
      </c>
      <c r="J120" s="35" t="e">
        <f>'11501'!J120+#REF!+#REF!+#REF!+#REF!+#REF!+#REF!+#REF!+#REF!+#REF!+#REF!+#REF!</f>
        <v>#REF!</v>
      </c>
      <c r="K120" s="35" t="e">
        <f>'11501'!K120+#REF!+#REF!+#REF!+#REF!+#REF!+#REF!+#REF!+#REF!+#REF!+#REF!+#REF!</f>
        <v>#REF!</v>
      </c>
      <c r="L120" s="35" t="e">
        <f>'11501'!L120+#REF!+#REF!+#REF!+#REF!+#REF!+#REF!+#REF!+#REF!+#REF!+#REF!+#REF!</f>
        <v>#REF!</v>
      </c>
      <c r="M120" s="35" t="e">
        <f>'11501'!M120+#REF!+#REF!+#REF!+#REF!+#REF!+#REF!+#REF!+#REF!+#REF!+#REF!+#REF!</f>
        <v>#REF!</v>
      </c>
      <c r="N120" s="35" t="e">
        <f>'11501'!N120+#REF!+#REF!+#REF!+#REF!+#REF!+#REF!+#REF!+#REF!+#REF!+#REF!+#REF!</f>
        <v>#REF!</v>
      </c>
      <c r="O120" s="35" t="e">
        <f>'11501'!O120+#REF!+#REF!+#REF!+#REF!+#REF!+#REF!+#REF!+#REF!+#REF!+#REF!+#REF!</f>
        <v>#REF!</v>
      </c>
      <c r="P120" s="35" t="e">
        <f>'11501'!P120+#REF!+#REF!+#REF!+#REF!+#REF!+#REF!+#REF!+#REF!+#REF!+#REF!+#REF!</f>
        <v>#REF!</v>
      </c>
      <c r="Q120" s="35" t="e">
        <f>'11501'!Q120+#REF!+#REF!+#REF!+#REF!+#REF!+#REF!+#REF!+#REF!+#REF!+#REF!+#REF!</f>
        <v>#REF!</v>
      </c>
      <c r="R120" s="35" t="e">
        <f>'11501'!R120+#REF!+#REF!+#REF!+#REF!+#REF!+#REF!+#REF!+#REF!+#REF!+#REF!+#REF!</f>
        <v>#REF!</v>
      </c>
      <c r="S120" s="35" t="e">
        <f>'11501'!S120+#REF!+#REF!+#REF!+#REF!+#REF!+#REF!+#REF!+#REF!+#REF!+#REF!+#REF!</f>
        <v>#REF!</v>
      </c>
      <c r="T120" s="35" t="e">
        <f>'11501'!T120+#REF!+#REF!+#REF!+#REF!+#REF!+#REF!+#REF!+#REF!+#REF!+#REF!+#REF!</f>
        <v>#REF!</v>
      </c>
      <c r="U120" s="35" t="e">
        <f>'11501'!U120+#REF!+#REF!+#REF!+#REF!+#REF!+#REF!+#REF!+#REF!+#REF!+#REF!+#REF!</f>
        <v>#REF!</v>
      </c>
      <c r="V120" s="35" t="e">
        <f>'11501'!V120+#REF!+#REF!+#REF!+#REF!+#REF!+#REF!+#REF!+#REF!+#REF!+#REF!+#REF!</f>
        <v>#REF!</v>
      </c>
      <c r="W120" s="35" t="e">
        <f>'11501'!W120+#REF!+#REF!+#REF!+#REF!+#REF!+#REF!+#REF!+#REF!+#REF!+#REF!+#REF!</f>
        <v>#REF!</v>
      </c>
      <c r="X120" s="35" t="e">
        <f>'11501'!X120+#REF!+#REF!+#REF!+#REF!+#REF!+#REF!+#REF!+#REF!+#REF!+#REF!+#REF!</f>
        <v>#REF!</v>
      </c>
      <c r="Y120" s="35" t="e">
        <f>'11501'!Y120+#REF!+#REF!+#REF!+#REF!+#REF!+#REF!+#REF!+#REF!+#REF!+#REF!+#REF!</f>
        <v>#REF!</v>
      </c>
      <c r="Z120" s="35" t="e">
        <f>'11501'!Z120+#REF!+#REF!+#REF!+#REF!+#REF!+#REF!+#REF!+#REF!+#REF!+#REF!+#REF!</f>
        <v>#REF!</v>
      </c>
      <c r="AA120" s="35" t="e">
        <f>'11501'!AA120+#REF!+#REF!+#REF!+#REF!+#REF!+#REF!+#REF!+#REF!+#REF!+#REF!+#REF!</f>
        <v>#REF!</v>
      </c>
      <c r="AB120" s="35" t="e">
        <f>'11501'!AB120+#REF!+#REF!+#REF!+#REF!+#REF!+#REF!+#REF!+#REF!+#REF!+#REF!+#REF!</f>
        <v>#REF!</v>
      </c>
      <c r="AC120" s="35" t="e">
        <f>'11501'!AC120+#REF!+#REF!+#REF!+#REF!+#REF!+#REF!+#REF!+#REF!+#REF!+#REF!+#REF!</f>
        <v>#REF!</v>
      </c>
      <c r="AD120" s="35" t="e">
        <f>'11501'!AD120+#REF!+#REF!+#REF!+#REF!+#REF!+#REF!+#REF!+#REF!+#REF!+#REF!+#REF!</f>
        <v>#REF!</v>
      </c>
      <c r="AE120" s="35" t="e">
        <f>'11501'!AE120+#REF!+#REF!+#REF!+#REF!+#REF!+#REF!+#REF!+#REF!+#REF!+#REF!+#REF!</f>
        <v>#REF!</v>
      </c>
      <c r="AF120" s="35" t="e">
        <f>'11501'!AF120+#REF!+#REF!+#REF!+#REF!+#REF!+#REF!+#REF!+#REF!+#REF!+#REF!+#REF!</f>
        <v>#REF!</v>
      </c>
    </row>
    <row r="121" spans="1:32" ht="19.5" customHeight="1">
      <c r="A121" s="41" t="s">
        <v>46</v>
      </c>
      <c r="B121" s="8" t="s">
        <v>19</v>
      </c>
      <c r="C121" s="9" t="e">
        <f>'11501'!C121+#REF!+#REF!+#REF!+#REF!+#REF!+#REF!+#REF!+#REF!+#REF!+#REF!+#REF!</f>
        <v>#REF!</v>
      </c>
      <c r="D121" s="9" t="e">
        <f>'11501'!D121+#REF!+#REF!+#REF!+#REF!+#REF!+#REF!+#REF!+#REF!+#REF!+#REF!+#REF!</f>
        <v>#REF!</v>
      </c>
      <c r="E121" s="9" t="e">
        <f>'11501'!E121+#REF!+#REF!+#REF!+#REF!+#REF!+#REF!+#REF!+#REF!+#REF!+#REF!+#REF!</f>
        <v>#REF!</v>
      </c>
      <c r="F121" s="9" t="e">
        <f>'11501'!F121+#REF!+#REF!+#REF!+#REF!+#REF!+#REF!+#REF!+#REF!+#REF!+#REF!+#REF!</f>
        <v>#REF!</v>
      </c>
      <c r="G121" s="9" t="e">
        <f>'11501'!G121+#REF!+#REF!+#REF!+#REF!+#REF!+#REF!+#REF!+#REF!+#REF!+#REF!+#REF!</f>
        <v>#REF!</v>
      </c>
      <c r="H121" s="9" t="e">
        <f>'11501'!H121+#REF!+#REF!+#REF!+#REF!+#REF!+#REF!+#REF!+#REF!+#REF!+#REF!+#REF!</f>
        <v>#REF!</v>
      </c>
      <c r="I121" s="9" t="e">
        <f>'11501'!I121+#REF!+#REF!+#REF!+#REF!+#REF!+#REF!+#REF!+#REF!+#REF!+#REF!+#REF!</f>
        <v>#REF!</v>
      </c>
      <c r="J121" s="9" t="e">
        <f>'11501'!J121+#REF!+#REF!+#REF!+#REF!+#REF!+#REF!+#REF!+#REF!+#REF!+#REF!+#REF!</f>
        <v>#REF!</v>
      </c>
      <c r="K121" s="9" t="e">
        <f>'11501'!K121+#REF!+#REF!+#REF!+#REF!+#REF!+#REF!+#REF!+#REF!+#REF!+#REF!+#REF!</f>
        <v>#REF!</v>
      </c>
      <c r="L121" s="9" t="e">
        <f>'11501'!L121+#REF!+#REF!+#REF!+#REF!+#REF!+#REF!+#REF!+#REF!+#REF!+#REF!+#REF!</f>
        <v>#REF!</v>
      </c>
      <c r="M121" s="9" t="e">
        <f>'11501'!M121+#REF!+#REF!+#REF!+#REF!+#REF!+#REF!+#REF!+#REF!+#REF!+#REF!+#REF!</f>
        <v>#REF!</v>
      </c>
      <c r="N121" s="9" t="e">
        <f>'11501'!N121+#REF!+#REF!+#REF!+#REF!+#REF!+#REF!+#REF!+#REF!+#REF!+#REF!+#REF!</f>
        <v>#REF!</v>
      </c>
      <c r="O121" s="9" t="e">
        <f>'11501'!O121+#REF!+#REF!+#REF!+#REF!+#REF!+#REF!+#REF!+#REF!+#REF!+#REF!+#REF!</f>
        <v>#REF!</v>
      </c>
      <c r="P121" s="9" t="e">
        <f>'11501'!P121+#REF!+#REF!+#REF!+#REF!+#REF!+#REF!+#REF!+#REF!+#REF!+#REF!+#REF!</f>
        <v>#REF!</v>
      </c>
      <c r="Q121" s="9" t="e">
        <f>'11501'!Q121+#REF!+#REF!+#REF!+#REF!+#REF!+#REF!+#REF!+#REF!+#REF!+#REF!+#REF!</f>
        <v>#REF!</v>
      </c>
      <c r="R121" s="9" t="e">
        <f>'11501'!R121+#REF!+#REF!+#REF!+#REF!+#REF!+#REF!+#REF!+#REF!+#REF!+#REF!+#REF!</f>
        <v>#REF!</v>
      </c>
      <c r="S121" s="9" t="e">
        <f>'11501'!S121+#REF!+#REF!+#REF!+#REF!+#REF!+#REF!+#REF!+#REF!+#REF!+#REF!+#REF!</f>
        <v>#REF!</v>
      </c>
      <c r="T121" s="9" t="e">
        <f>'11501'!T121+#REF!+#REF!+#REF!+#REF!+#REF!+#REF!+#REF!+#REF!+#REF!+#REF!+#REF!</f>
        <v>#REF!</v>
      </c>
      <c r="U121" s="9" t="e">
        <f>'11501'!U121+#REF!+#REF!+#REF!+#REF!+#REF!+#REF!+#REF!+#REF!+#REF!+#REF!+#REF!</f>
        <v>#REF!</v>
      </c>
      <c r="V121" s="9" t="e">
        <f>'11501'!V121+#REF!+#REF!+#REF!+#REF!+#REF!+#REF!+#REF!+#REF!+#REF!+#REF!+#REF!</f>
        <v>#REF!</v>
      </c>
      <c r="W121" s="9" t="e">
        <f>'11501'!W121+#REF!+#REF!+#REF!+#REF!+#REF!+#REF!+#REF!+#REF!+#REF!+#REF!+#REF!</f>
        <v>#REF!</v>
      </c>
      <c r="X121" s="9" t="e">
        <f>'11501'!X121+#REF!+#REF!+#REF!+#REF!+#REF!+#REF!+#REF!+#REF!+#REF!+#REF!+#REF!</f>
        <v>#REF!</v>
      </c>
      <c r="Y121" s="9" t="e">
        <f>'11501'!Y121+#REF!+#REF!+#REF!+#REF!+#REF!+#REF!+#REF!+#REF!+#REF!+#REF!+#REF!</f>
        <v>#REF!</v>
      </c>
      <c r="Z121" s="9" t="e">
        <f>'11501'!Z121+#REF!+#REF!+#REF!+#REF!+#REF!+#REF!+#REF!+#REF!+#REF!+#REF!+#REF!</f>
        <v>#REF!</v>
      </c>
      <c r="AA121" s="9" t="e">
        <f>'11501'!AA121+#REF!+#REF!+#REF!+#REF!+#REF!+#REF!+#REF!+#REF!+#REF!+#REF!+#REF!</f>
        <v>#REF!</v>
      </c>
      <c r="AB121" s="9" t="e">
        <f>'11501'!AB121+#REF!+#REF!+#REF!+#REF!+#REF!+#REF!+#REF!+#REF!+#REF!+#REF!+#REF!</f>
        <v>#REF!</v>
      </c>
      <c r="AC121" s="9" t="e">
        <f>'11501'!AC121+#REF!+#REF!+#REF!+#REF!+#REF!+#REF!+#REF!+#REF!+#REF!+#REF!+#REF!</f>
        <v>#REF!</v>
      </c>
      <c r="AD121" s="9" t="e">
        <f>'11501'!AD121+#REF!+#REF!+#REF!+#REF!+#REF!+#REF!+#REF!+#REF!+#REF!+#REF!+#REF!</f>
        <v>#REF!</v>
      </c>
      <c r="AE121" s="9" t="e">
        <f>'11501'!AE121+#REF!+#REF!+#REF!+#REF!+#REF!+#REF!+#REF!+#REF!+#REF!+#REF!+#REF!</f>
        <v>#REF!</v>
      </c>
      <c r="AF121" s="9" t="e">
        <f>'11501'!AF121+#REF!+#REF!+#REF!+#REF!+#REF!+#REF!+#REF!+#REF!+#REF!+#REF!+#REF!</f>
        <v>#REF!</v>
      </c>
    </row>
    <row r="122" spans="1:32" ht="19.5" customHeight="1">
      <c r="A122" s="42"/>
      <c r="B122" s="13" t="s">
        <v>20</v>
      </c>
      <c r="C122" s="9" t="e">
        <f>'11501'!C122+#REF!+#REF!+#REF!+#REF!+#REF!+#REF!+#REF!+#REF!+#REF!+#REF!+#REF!</f>
        <v>#REF!</v>
      </c>
      <c r="D122" s="9" t="e">
        <f>'11501'!D122+#REF!+#REF!+#REF!+#REF!+#REF!+#REF!+#REF!+#REF!+#REF!+#REF!+#REF!</f>
        <v>#REF!</v>
      </c>
      <c r="E122" s="9" t="e">
        <f>'11501'!E122+#REF!+#REF!+#REF!+#REF!+#REF!+#REF!+#REF!+#REF!+#REF!+#REF!+#REF!</f>
        <v>#REF!</v>
      </c>
      <c r="F122" s="9" t="e">
        <f>'11501'!F122+#REF!+#REF!+#REF!+#REF!+#REF!+#REF!+#REF!+#REF!+#REF!+#REF!+#REF!</f>
        <v>#REF!</v>
      </c>
      <c r="G122" s="9" t="e">
        <f>'11501'!G122+#REF!+#REF!+#REF!+#REF!+#REF!+#REF!+#REF!+#REF!+#REF!+#REF!+#REF!</f>
        <v>#REF!</v>
      </c>
      <c r="H122" s="9" t="e">
        <f>'11501'!H122+#REF!+#REF!+#REF!+#REF!+#REF!+#REF!+#REF!+#REF!+#REF!+#REF!+#REF!</f>
        <v>#REF!</v>
      </c>
      <c r="I122" s="9" t="e">
        <f>'11501'!I122+#REF!+#REF!+#REF!+#REF!+#REF!+#REF!+#REF!+#REF!+#REF!+#REF!+#REF!</f>
        <v>#REF!</v>
      </c>
      <c r="J122" s="9" t="e">
        <f>'11501'!J122+#REF!+#REF!+#REF!+#REF!+#REF!+#REF!+#REF!+#REF!+#REF!+#REF!+#REF!</f>
        <v>#REF!</v>
      </c>
      <c r="K122" s="9" t="e">
        <f>'11501'!K122+#REF!+#REF!+#REF!+#REF!+#REF!+#REF!+#REF!+#REF!+#REF!+#REF!+#REF!</f>
        <v>#REF!</v>
      </c>
      <c r="L122" s="9" t="e">
        <f>'11501'!L122+#REF!+#REF!+#REF!+#REF!+#REF!+#REF!+#REF!+#REF!+#REF!+#REF!+#REF!</f>
        <v>#REF!</v>
      </c>
      <c r="M122" s="9" t="e">
        <f>'11501'!M122+#REF!+#REF!+#REF!+#REF!+#REF!+#REF!+#REF!+#REF!+#REF!+#REF!+#REF!</f>
        <v>#REF!</v>
      </c>
      <c r="N122" s="9" t="e">
        <f>'11501'!N122+#REF!+#REF!+#REF!+#REF!+#REF!+#REF!+#REF!+#REF!+#REF!+#REF!+#REF!</f>
        <v>#REF!</v>
      </c>
      <c r="O122" s="9" t="e">
        <f>'11501'!O122+#REF!+#REF!+#REF!+#REF!+#REF!+#REF!+#REF!+#REF!+#REF!+#REF!+#REF!</f>
        <v>#REF!</v>
      </c>
      <c r="P122" s="9" t="e">
        <f>'11501'!P122+#REF!+#REF!+#REF!+#REF!+#REF!+#REF!+#REF!+#REF!+#REF!+#REF!+#REF!</f>
        <v>#REF!</v>
      </c>
      <c r="Q122" s="9" t="e">
        <f>'11501'!Q122+#REF!+#REF!+#REF!+#REF!+#REF!+#REF!+#REF!+#REF!+#REF!+#REF!+#REF!</f>
        <v>#REF!</v>
      </c>
      <c r="R122" s="9" t="e">
        <f>'11501'!R122+#REF!+#REF!+#REF!+#REF!+#REF!+#REF!+#REF!+#REF!+#REF!+#REF!+#REF!</f>
        <v>#REF!</v>
      </c>
      <c r="S122" s="9" t="e">
        <f>'11501'!S122+#REF!+#REF!+#REF!+#REF!+#REF!+#REF!+#REF!+#REF!+#REF!+#REF!+#REF!</f>
        <v>#REF!</v>
      </c>
      <c r="T122" s="9" t="e">
        <f>'11501'!T122+#REF!+#REF!+#REF!+#REF!+#REF!+#REF!+#REF!+#REF!+#REF!+#REF!+#REF!</f>
        <v>#REF!</v>
      </c>
      <c r="U122" s="9" t="e">
        <f>'11501'!U122+#REF!+#REF!+#REF!+#REF!+#REF!+#REF!+#REF!+#REF!+#REF!+#REF!+#REF!</f>
        <v>#REF!</v>
      </c>
      <c r="V122" s="9" t="e">
        <f>'11501'!V122+#REF!+#REF!+#REF!+#REF!+#REF!+#REF!+#REF!+#REF!+#REF!+#REF!+#REF!</f>
        <v>#REF!</v>
      </c>
      <c r="W122" s="9" t="e">
        <f>'11501'!W122+#REF!+#REF!+#REF!+#REF!+#REF!+#REF!+#REF!+#REF!+#REF!+#REF!+#REF!</f>
        <v>#REF!</v>
      </c>
      <c r="X122" s="9" t="e">
        <f>'11501'!X122+#REF!+#REF!+#REF!+#REF!+#REF!+#REF!+#REF!+#REF!+#REF!+#REF!+#REF!</f>
        <v>#REF!</v>
      </c>
      <c r="Y122" s="9" t="e">
        <f>'11501'!Y122+#REF!+#REF!+#REF!+#REF!+#REF!+#REF!+#REF!+#REF!+#REF!+#REF!+#REF!</f>
        <v>#REF!</v>
      </c>
      <c r="Z122" s="9" t="e">
        <f>'11501'!Z122+#REF!+#REF!+#REF!+#REF!+#REF!+#REF!+#REF!+#REF!+#REF!+#REF!+#REF!</f>
        <v>#REF!</v>
      </c>
      <c r="AA122" s="9" t="e">
        <f>'11501'!AA122+#REF!+#REF!+#REF!+#REF!+#REF!+#REF!+#REF!+#REF!+#REF!+#REF!+#REF!</f>
        <v>#REF!</v>
      </c>
      <c r="AB122" s="9" t="e">
        <f>'11501'!AB122+#REF!+#REF!+#REF!+#REF!+#REF!+#REF!+#REF!+#REF!+#REF!+#REF!+#REF!</f>
        <v>#REF!</v>
      </c>
      <c r="AC122" s="9" t="e">
        <f>'11501'!AC122+#REF!+#REF!+#REF!+#REF!+#REF!+#REF!+#REF!+#REF!+#REF!+#REF!+#REF!</f>
        <v>#REF!</v>
      </c>
      <c r="AD122" s="9" t="e">
        <f>'11501'!AD122+#REF!+#REF!+#REF!+#REF!+#REF!+#REF!+#REF!+#REF!+#REF!+#REF!+#REF!</f>
        <v>#REF!</v>
      </c>
      <c r="AE122" s="9" t="e">
        <f>'11501'!AE122+#REF!+#REF!+#REF!+#REF!+#REF!+#REF!+#REF!+#REF!+#REF!+#REF!+#REF!</f>
        <v>#REF!</v>
      </c>
      <c r="AF122" s="9" t="e">
        <f>'11501'!AF122+#REF!+#REF!+#REF!+#REF!+#REF!+#REF!+#REF!+#REF!+#REF!+#REF!+#REF!</f>
        <v>#REF!</v>
      </c>
    </row>
    <row r="123" spans="1:32" ht="19.5" customHeight="1">
      <c r="A123" s="42"/>
      <c r="B123" s="13" t="s">
        <v>21</v>
      </c>
      <c r="C123" s="9" t="e">
        <f>'11501'!C123+#REF!+#REF!+#REF!+#REF!+#REF!+#REF!+#REF!+#REF!+#REF!+#REF!+#REF!</f>
        <v>#REF!</v>
      </c>
      <c r="D123" s="9" t="e">
        <f>'11501'!D123+#REF!+#REF!+#REF!+#REF!+#REF!+#REF!+#REF!+#REF!+#REF!+#REF!+#REF!</f>
        <v>#REF!</v>
      </c>
      <c r="E123" s="9" t="e">
        <f>'11501'!E123+#REF!+#REF!+#REF!+#REF!+#REF!+#REF!+#REF!+#REF!+#REF!+#REF!+#REF!</f>
        <v>#REF!</v>
      </c>
      <c r="F123" s="9" t="e">
        <f>'11501'!F123+#REF!+#REF!+#REF!+#REF!+#REF!+#REF!+#REF!+#REF!+#REF!+#REF!+#REF!</f>
        <v>#REF!</v>
      </c>
      <c r="G123" s="9" t="e">
        <f>'11501'!G123+#REF!+#REF!+#REF!+#REF!+#REF!+#REF!+#REF!+#REF!+#REF!+#REF!+#REF!</f>
        <v>#REF!</v>
      </c>
      <c r="H123" s="9" t="e">
        <f>'11501'!H123+#REF!+#REF!+#REF!+#REF!+#REF!+#REF!+#REF!+#REF!+#REF!+#REF!+#REF!</f>
        <v>#REF!</v>
      </c>
      <c r="I123" s="9" t="e">
        <f>'11501'!I123+#REF!+#REF!+#REF!+#REF!+#REF!+#REF!+#REF!+#REF!+#REF!+#REF!+#REF!</f>
        <v>#REF!</v>
      </c>
      <c r="J123" s="9" t="e">
        <f>'11501'!J123+#REF!+#REF!+#REF!+#REF!+#REF!+#REF!+#REF!+#REF!+#REF!+#REF!+#REF!</f>
        <v>#REF!</v>
      </c>
      <c r="K123" s="9" t="e">
        <f>'11501'!K123+#REF!+#REF!+#REF!+#REF!+#REF!+#REF!+#REF!+#REF!+#REF!+#REF!+#REF!</f>
        <v>#REF!</v>
      </c>
      <c r="L123" s="9" t="e">
        <f>'11501'!L123+#REF!+#REF!+#REF!+#REF!+#REF!+#REF!+#REF!+#REF!+#REF!+#REF!+#REF!</f>
        <v>#REF!</v>
      </c>
      <c r="M123" s="9" t="e">
        <f>'11501'!M123+#REF!+#REF!+#REF!+#REF!+#REF!+#REF!+#REF!+#REF!+#REF!+#REF!+#REF!</f>
        <v>#REF!</v>
      </c>
      <c r="N123" s="9" t="e">
        <f>'11501'!N123+#REF!+#REF!+#REF!+#REF!+#REF!+#REF!+#REF!+#REF!+#REF!+#REF!+#REF!</f>
        <v>#REF!</v>
      </c>
      <c r="O123" s="9" t="e">
        <f>'11501'!O123+#REF!+#REF!+#REF!+#REF!+#REF!+#REF!+#REF!+#REF!+#REF!+#REF!+#REF!</f>
        <v>#REF!</v>
      </c>
      <c r="P123" s="9" t="e">
        <f>'11501'!P123+#REF!+#REF!+#REF!+#REF!+#REF!+#REF!+#REF!+#REF!+#REF!+#REF!+#REF!</f>
        <v>#REF!</v>
      </c>
      <c r="Q123" s="9" t="e">
        <f>'11501'!Q123+#REF!+#REF!+#REF!+#REF!+#REF!+#REF!+#REF!+#REF!+#REF!+#REF!+#REF!</f>
        <v>#REF!</v>
      </c>
      <c r="R123" s="9" t="e">
        <f>'11501'!R123+#REF!+#REF!+#REF!+#REF!+#REF!+#REF!+#REF!+#REF!+#REF!+#REF!+#REF!</f>
        <v>#REF!</v>
      </c>
      <c r="S123" s="9" t="e">
        <f>'11501'!S123+#REF!+#REF!+#REF!+#REF!+#REF!+#REF!+#REF!+#REF!+#REF!+#REF!+#REF!</f>
        <v>#REF!</v>
      </c>
      <c r="T123" s="9" t="e">
        <f>'11501'!T123+#REF!+#REF!+#REF!+#REF!+#REF!+#REF!+#REF!+#REF!+#REF!+#REF!+#REF!</f>
        <v>#REF!</v>
      </c>
      <c r="U123" s="9" t="e">
        <f>'11501'!U123+#REF!+#REF!+#REF!+#REF!+#REF!+#REF!+#REF!+#REF!+#REF!+#REF!+#REF!</f>
        <v>#REF!</v>
      </c>
      <c r="V123" s="9" t="e">
        <f>'11501'!V123+#REF!+#REF!+#REF!+#REF!+#REF!+#REF!+#REF!+#REF!+#REF!+#REF!+#REF!</f>
        <v>#REF!</v>
      </c>
      <c r="W123" s="9" t="e">
        <f>'11501'!W123+#REF!+#REF!+#REF!+#REF!+#REF!+#REF!+#REF!+#REF!+#REF!+#REF!+#REF!</f>
        <v>#REF!</v>
      </c>
      <c r="X123" s="9" t="e">
        <f>'11501'!X123+#REF!+#REF!+#REF!+#REF!+#REF!+#REF!+#REF!+#REF!+#REF!+#REF!+#REF!</f>
        <v>#REF!</v>
      </c>
      <c r="Y123" s="9" t="e">
        <f>'11501'!Y123+#REF!+#REF!+#REF!+#REF!+#REF!+#REF!+#REF!+#REF!+#REF!+#REF!+#REF!</f>
        <v>#REF!</v>
      </c>
      <c r="Z123" s="9" t="e">
        <f>'11501'!Z123+#REF!+#REF!+#REF!+#REF!+#REF!+#REF!+#REF!+#REF!+#REF!+#REF!+#REF!</f>
        <v>#REF!</v>
      </c>
      <c r="AA123" s="9" t="e">
        <f>'11501'!AA123+#REF!+#REF!+#REF!+#REF!+#REF!+#REF!+#REF!+#REF!+#REF!+#REF!+#REF!</f>
        <v>#REF!</v>
      </c>
      <c r="AB123" s="9" t="e">
        <f>'11501'!AB123+#REF!+#REF!+#REF!+#REF!+#REF!+#REF!+#REF!+#REF!+#REF!+#REF!+#REF!</f>
        <v>#REF!</v>
      </c>
      <c r="AC123" s="9" t="e">
        <f>'11501'!AC123+#REF!+#REF!+#REF!+#REF!+#REF!+#REF!+#REF!+#REF!+#REF!+#REF!+#REF!</f>
        <v>#REF!</v>
      </c>
      <c r="AD123" s="9" t="e">
        <f>'11501'!AD123+#REF!+#REF!+#REF!+#REF!+#REF!+#REF!+#REF!+#REF!+#REF!+#REF!+#REF!</f>
        <v>#REF!</v>
      </c>
      <c r="AE123" s="9" t="e">
        <f>'11501'!AE123+#REF!+#REF!+#REF!+#REF!+#REF!+#REF!+#REF!+#REF!+#REF!+#REF!+#REF!</f>
        <v>#REF!</v>
      </c>
      <c r="AF123" s="9" t="e">
        <f>'11501'!AF123+#REF!+#REF!+#REF!+#REF!+#REF!+#REF!+#REF!+#REF!+#REF!+#REF!+#REF!</f>
        <v>#REF!</v>
      </c>
    </row>
    <row r="124" spans="1:32" ht="19.5" customHeight="1">
      <c r="A124" s="43"/>
      <c r="B124" s="13" t="s">
        <v>22</v>
      </c>
      <c r="C124" s="9" t="e">
        <f>'11501'!C124+#REF!+#REF!+#REF!+#REF!+#REF!+#REF!+#REF!+#REF!+#REF!+#REF!+#REF!</f>
        <v>#REF!</v>
      </c>
      <c r="D124" s="9" t="e">
        <f>'11501'!D124+#REF!+#REF!+#REF!+#REF!+#REF!+#REF!+#REF!+#REF!+#REF!+#REF!+#REF!</f>
        <v>#REF!</v>
      </c>
      <c r="E124" s="9" t="e">
        <f>'11501'!E124+#REF!+#REF!+#REF!+#REF!+#REF!+#REF!+#REF!+#REF!+#REF!+#REF!+#REF!</f>
        <v>#REF!</v>
      </c>
      <c r="F124" s="9" t="e">
        <f>'11501'!F124+#REF!+#REF!+#REF!+#REF!+#REF!+#REF!+#REF!+#REF!+#REF!+#REF!+#REF!</f>
        <v>#REF!</v>
      </c>
      <c r="G124" s="9" t="e">
        <f>'11501'!G124+#REF!+#REF!+#REF!+#REF!+#REF!+#REF!+#REF!+#REF!+#REF!+#REF!+#REF!</f>
        <v>#REF!</v>
      </c>
      <c r="H124" s="9" t="e">
        <f>'11501'!H124+#REF!+#REF!+#REF!+#REF!+#REF!+#REF!+#REF!+#REF!+#REF!+#REF!+#REF!</f>
        <v>#REF!</v>
      </c>
      <c r="I124" s="9" t="e">
        <f>'11501'!I124+#REF!+#REF!+#REF!+#REF!+#REF!+#REF!+#REF!+#REF!+#REF!+#REF!+#REF!</f>
        <v>#REF!</v>
      </c>
      <c r="J124" s="9" t="e">
        <f>'11501'!J124+#REF!+#REF!+#REF!+#REF!+#REF!+#REF!+#REF!+#REF!+#REF!+#REF!+#REF!</f>
        <v>#REF!</v>
      </c>
      <c r="K124" s="9" t="e">
        <f>'11501'!K124+#REF!+#REF!+#REF!+#REF!+#REF!+#REF!+#REF!+#REF!+#REF!+#REF!+#REF!</f>
        <v>#REF!</v>
      </c>
      <c r="L124" s="9" t="e">
        <f>'11501'!L124+#REF!+#REF!+#REF!+#REF!+#REF!+#REF!+#REF!+#REF!+#REF!+#REF!+#REF!</f>
        <v>#REF!</v>
      </c>
      <c r="M124" s="9" t="e">
        <f>'11501'!M124+#REF!+#REF!+#REF!+#REF!+#REF!+#REF!+#REF!+#REF!+#REF!+#REF!+#REF!</f>
        <v>#REF!</v>
      </c>
      <c r="N124" s="9" t="e">
        <f>'11501'!N124+#REF!+#REF!+#REF!+#REF!+#REF!+#REF!+#REF!+#REF!+#REF!+#REF!+#REF!</f>
        <v>#REF!</v>
      </c>
      <c r="O124" s="9" t="e">
        <f>'11501'!O124+#REF!+#REF!+#REF!+#REF!+#REF!+#REF!+#REF!+#REF!+#REF!+#REF!+#REF!</f>
        <v>#REF!</v>
      </c>
      <c r="P124" s="9" t="e">
        <f>'11501'!P124+#REF!+#REF!+#REF!+#REF!+#REF!+#REF!+#REF!+#REF!+#REF!+#REF!+#REF!</f>
        <v>#REF!</v>
      </c>
      <c r="Q124" s="9" t="e">
        <f>'11501'!Q124+#REF!+#REF!+#REF!+#REF!+#REF!+#REF!+#REF!+#REF!+#REF!+#REF!+#REF!</f>
        <v>#REF!</v>
      </c>
      <c r="R124" s="9" t="e">
        <f>'11501'!R124+#REF!+#REF!+#REF!+#REF!+#REF!+#REF!+#REF!+#REF!+#REF!+#REF!+#REF!</f>
        <v>#REF!</v>
      </c>
      <c r="S124" s="9" t="e">
        <f>'11501'!S124+#REF!+#REF!+#REF!+#REF!+#REF!+#REF!+#REF!+#REF!+#REF!+#REF!+#REF!</f>
        <v>#REF!</v>
      </c>
      <c r="T124" s="9" t="e">
        <f>'11501'!T124+#REF!+#REF!+#REF!+#REF!+#REF!+#REF!+#REF!+#REF!+#REF!+#REF!+#REF!</f>
        <v>#REF!</v>
      </c>
      <c r="U124" s="9" t="e">
        <f>'11501'!U124+#REF!+#REF!+#REF!+#REF!+#REF!+#REF!+#REF!+#REF!+#REF!+#REF!+#REF!</f>
        <v>#REF!</v>
      </c>
      <c r="V124" s="9" t="e">
        <f>'11501'!V124+#REF!+#REF!+#REF!+#REF!+#REF!+#REF!+#REF!+#REF!+#REF!+#REF!+#REF!</f>
        <v>#REF!</v>
      </c>
      <c r="W124" s="9" t="e">
        <f>'11501'!W124+#REF!+#REF!+#REF!+#REF!+#REF!+#REF!+#REF!+#REF!+#REF!+#REF!+#REF!</f>
        <v>#REF!</v>
      </c>
      <c r="X124" s="9" t="e">
        <f>'11501'!X124+#REF!+#REF!+#REF!+#REF!+#REF!+#REF!+#REF!+#REF!+#REF!+#REF!+#REF!</f>
        <v>#REF!</v>
      </c>
      <c r="Y124" s="9" t="e">
        <f>'11501'!Y124+#REF!+#REF!+#REF!+#REF!+#REF!+#REF!+#REF!+#REF!+#REF!+#REF!+#REF!</f>
        <v>#REF!</v>
      </c>
      <c r="Z124" s="9" t="e">
        <f>'11501'!Z124+#REF!+#REF!+#REF!+#REF!+#REF!+#REF!+#REF!+#REF!+#REF!+#REF!+#REF!</f>
        <v>#REF!</v>
      </c>
      <c r="AA124" s="9" t="e">
        <f>'11501'!AA124+#REF!+#REF!+#REF!+#REF!+#REF!+#REF!+#REF!+#REF!+#REF!+#REF!+#REF!</f>
        <v>#REF!</v>
      </c>
      <c r="AB124" s="9" t="e">
        <f>'11501'!AB124+#REF!+#REF!+#REF!+#REF!+#REF!+#REF!+#REF!+#REF!+#REF!+#REF!+#REF!</f>
        <v>#REF!</v>
      </c>
      <c r="AC124" s="9" t="e">
        <f>'11501'!AC124+#REF!+#REF!+#REF!+#REF!+#REF!+#REF!+#REF!+#REF!+#REF!+#REF!+#REF!</f>
        <v>#REF!</v>
      </c>
      <c r="AD124" s="9" t="e">
        <f>'11501'!AD124+#REF!+#REF!+#REF!+#REF!+#REF!+#REF!+#REF!+#REF!+#REF!+#REF!+#REF!</f>
        <v>#REF!</v>
      </c>
      <c r="AE124" s="9" t="e">
        <f>'11501'!AE124+#REF!+#REF!+#REF!+#REF!+#REF!+#REF!+#REF!+#REF!+#REF!+#REF!+#REF!</f>
        <v>#REF!</v>
      </c>
      <c r="AF124" s="9" t="e">
        <f>'11501'!AF124+#REF!+#REF!+#REF!+#REF!+#REF!+#REF!+#REF!+#REF!+#REF!+#REF!+#REF!</f>
        <v>#REF!</v>
      </c>
    </row>
    <row r="125" spans="1:32" s="36" customFormat="1" ht="19.5" customHeight="1" thickBot="1">
      <c r="A125" s="33" t="s">
        <v>23</v>
      </c>
      <c r="B125" s="34"/>
      <c r="C125" s="35" t="e">
        <f>'11501'!C125+#REF!+#REF!+#REF!+#REF!+#REF!+#REF!+#REF!+#REF!+#REF!+#REF!+#REF!</f>
        <v>#REF!</v>
      </c>
      <c r="D125" s="35" t="e">
        <f>'11501'!D125+#REF!+#REF!+#REF!+#REF!+#REF!+#REF!+#REF!+#REF!+#REF!+#REF!+#REF!</f>
        <v>#REF!</v>
      </c>
      <c r="E125" s="35" t="e">
        <f>'11501'!E125+#REF!+#REF!+#REF!+#REF!+#REF!+#REF!+#REF!+#REF!+#REF!+#REF!+#REF!</f>
        <v>#REF!</v>
      </c>
      <c r="F125" s="35" t="e">
        <f>'11501'!F125+#REF!+#REF!+#REF!+#REF!+#REF!+#REF!+#REF!+#REF!+#REF!+#REF!+#REF!</f>
        <v>#REF!</v>
      </c>
      <c r="G125" s="35" t="e">
        <f>'11501'!G125+#REF!+#REF!+#REF!+#REF!+#REF!+#REF!+#REF!+#REF!+#REF!+#REF!+#REF!</f>
        <v>#REF!</v>
      </c>
      <c r="H125" s="35" t="e">
        <f>'11501'!H125+#REF!+#REF!+#REF!+#REF!+#REF!+#REF!+#REF!+#REF!+#REF!+#REF!+#REF!</f>
        <v>#REF!</v>
      </c>
      <c r="I125" s="35" t="e">
        <f>'11501'!I125+#REF!+#REF!+#REF!+#REF!+#REF!+#REF!+#REF!+#REF!+#REF!+#REF!+#REF!</f>
        <v>#REF!</v>
      </c>
      <c r="J125" s="35" t="e">
        <f>'11501'!J125+#REF!+#REF!+#REF!+#REF!+#REF!+#REF!+#REF!+#REF!+#REF!+#REF!+#REF!</f>
        <v>#REF!</v>
      </c>
      <c r="K125" s="35" t="e">
        <f>'11501'!K125+#REF!+#REF!+#REF!+#REF!+#REF!+#REF!+#REF!+#REF!+#REF!+#REF!+#REF!</f>
        <v>#REF!</v>
      </c>
      <c r="L125" s="35" t="e">
        <f>'11501'!L125+#REF!+#REF!+#REF!+#REF!+#REF!+#REF!+#REF!+#REF!+#REF!+#REF!+#REF!</f>
        <v>#REF!</v>
      </c>
      <c r="M125" s="35" t="e">
        <f>'11501'!M125+#REF!+#REF!+#REF!+#REF!+#REF!+#REF!+#REF!+#REF!+#REF!+#REF!+#REF!</f>
        <v>#REF!</v>
      </c>
      <c r="N125" s="35" t="e">
        <f>'11501'!N125+#REF!+#REF!+#REF!+#REF!+#REF!+#REF!+#REF!+#REF!+#REF!+#REF!+#REF!</f>
        <v>#REF!</v>
      </c>
      <c r="O125" s="35" t="e">
        <f>'11501'!O125+#REF!+#REF!+#REF!+#REF!+#REF!+#REF!+#REF!+#REF!+#REF!+#REF!+#REF!</f>
        <v>#REF!</v>
      </c>
      <c r="P125" s="35" t="e">
        <f>'11501'!P125+#REF!+#REF!+#REF!+#REF!+#REF!+#REF!+#REF!+#REF!+#REF!+#REF!+#REF!</f>
        <v>#REF!</v>
      </c>
      <c r="Q125" s="35" t="e">
        <f>'11501'!Q125+#REF!+#REF!+#REF!+#REF!+#REF!+#REF!+#REF!+#REF!+#REF!+#REF!+#REF!</f>
        <v>#REF!</v>
      </c>
      <c r="R125" s="35" t="e">
        <f>'11501'!R125+#REF!+#REF!+#REF!+#REF!+#REF!+#REF!+#REF!+#REF!+#REF!+#REF!+#REF!</f>
        <v>#REF!</v>
      </c>
      <c r="S125" s="35" t="e">
        <f>'11501'!S125+#REF!+#REF!+#REF!+#REF!+#REF!+#REF!+#REF!+#REF!+#REF!+#REF!+#REF!</f>
        <v>#REF!</v>
      </c>
      <c r="T125" s="35" t="e">
        <f>'11501'!T125+#REF!+#REF!+#REF!+#REF!+#REF!+#REF!+#REF!+#REF!+#REF!+#REF!+#REF!</f>
        <v>#REF!</v>
      </c>
      <c r="U125" s="35" t="e">
        <f>'11501'!U125+#REF!+#REF!+#REF!+#REF!+#REF!+#REF!+#REF!+#REF!+#REF!+#REF!+#REF!</f>
        <v>#REF!</v>
      </c>
      <c r="V125" s="35" t="e">
        <f>'11501'!V125+#REF!+#REF!+#REF!+#REF!+#REF!+#REF!+#REF!+#REF!+#REF!+#REF!+#REF!</f>
        <v>#REF!</v>
      </c>
      <c r="W125" s="35" t="e">
        <f>'11501'!W125+#REF!+#REF!+#REF!+#REF!+#REF!+#REF!+#REF!+#REF!+#REF!+#REF!+#REF!</f>
        <v>#REF!</v>
      </c>
      <c r="X125" s="35" t="e">
        <f>'11501'!X125+#REF!+#REF!+#REF!+#REF!+#REF!+#REF!+#REF!+#REF!+#REF!+#REF!+#REF!</f>
        <v>#REF!</v>
      </c>
      <c r="Y125" s="35" t="e">
        <f>'11501'!Y125+#REF!+#REF!+#REF!+#REF!+#REF!+#REF!+#REF!+#REF!+#REF!+#REF!+#REF!</f>
        <v>#REF!</v>
      </c>
      <c r="Z125" s="35" t="e">
        <f>'11501'!Z125+#REF!+#REF!+#REF!+#REF!+#REF!+#REF!+#REF!+#REF!+#REF!+#REF!+#REF!</f>
        <v>#REF!</v>
      </c>
      <c r="AA125" s="35" t="e">
        <f>'11501'!AA125+#REF!+#REF!+#REF!+#REF!+#REF!+#REF!+#REF!+#REF!+#REF!+#REF!+#REF!</f>
        <v>#REF!</v>
      </c>
      <c r="AB125" s="35" t="e">
        <f>'11501'!AB125+#REF!+#REF!+#REF!+#REF!+#REF!+#REF!+#REF!+#REF!+#REF!+#REF!+#REF!</f>
        <v>#REF!</v>
      </c>
      <c r="AC125" s="35" t="e">
        <f>'11501'!AC125+#REF!+#REF!+#REF!+#REF!+#REF!+#REF!+#REF!+#REF!+#REF!+#REF!+#REF!</f>
        <v>#REF!</v>
      </c>
      <c r="AD125" s="35" t="e">
        <f>'11501'!AD125+#REF!+#REF!+#REF!+#REF!+#REF!+#REF!+#REF!+#REF!+#REF!+#REF!+#REF!</f>
        <v>#REF!</v>
      </c>
      <c r="AE125" s="35" t="e">
        <f>'11501'!AE125+#REF!+#REF!+#REF!+#REF!+#REF!+#REF!+#REF!+#REF!+#REF!+#REF!+#REF!</f>
        <v>#REF!</v>
      </c>
      <c r="AF125" s="35" t="e">
        <f>'11501'!AF125+#REF!+#REF!+#REF!+#REF!+#REF!+#REF!+#REF!+#REF!+#REF!+#REF!+#REF!</f>
        <v>#REF!</v>
      </c>
    </row>
    <row r="126" spans="1:32" ht="19.5" customHeight="1">
      <c r="A126" s="41" t="s">
        <v>47</v>
      </c>
      <c r="B126" s="8" t="s">
        <v>19</v>
      </c>
      <c r="C126" s="9" t="e">
        <f>'11501'!C126+#REF!+#REF!+#REF!+#REF!+#REF!+#REF!+#REF!+#REF!+#REF!+#REF!+#REF!</f>
        <v>#REF!</v>
      </c>
      <c r="D126" s="9" t="e">
        <f>'11501'!D126+#REF!+#REF!+#REF!+#REF!+#REF!+#REF!+#REF!+#REF!+#REF!+#REF!+#REF!</f>
        <v>#REF!</v>
      </c>
      <c r="E126" s="9" t="e">
        <f>'11501'!E126+#REF!+#REF!+#REF!+#REF!+#REF!+#REF!+#REF!+#REF!+#REF!+#REF!+#REF!</f>
        <v>#REF!</v>
      </c>
      <c r="F126" s="9" t="e">
        <f>'11501'!F126+#REF!+#REF!+#REF!+#REF!+#REF!+#REF!+#REF!+#REF!+#REF!+#REF!+#REF!</f>
        <v>#REF!</v>
      </c>
      <c r="G126" s="9" t="e">
        <f>'11501'!G126+#REF!+#REF!+#REF!+#REF!+#REF!+#REF!+#REF!+#REF!+#REF!+#REF!+#REF!</f>
        <v>#REF!</v>
      </c>
      <c r="H126" s="9" t="e">
        <f>'11501'!H126+#REF!+#REF!+#REF!+#REF!+#REF!+#REF!+#REF!+#REF!+#REF!+#REF!+#REF!</f>
        <v>#REF!</v>
      </c>
      <c r="I126" s="9" t="e">
        <f>'11501'!I126+#REF!+#REF!+#REF!+#REF!+#REF!+#REF!+#REF!+#REF!+#REF!+#REF!+#REF!</f>
        <v>#REF!</v>
      </c>
      <c r="J126" s="9" t="e">
        <f>'11501'!J126+#REF!+#REF!+#REF!+#REF!+#REF!+#REF!+#REF!+#REF!+#REF!+#REF!+#REF!</f>
        <v>#REF!</v>
      </c>
      <c r="K126" s="9" t="e">
        <f>'11501'!K126+#REF!+#REF!+#REF!+#REF!+#REF!+#REF!+#REF!+#REF!+#REF!+#REF!+#REF!</f>
        <v>#REF!</v>
      </c>
      <c r="L126" s="9" t="e">
        <f>'11501'!L126+#REF!+#REF!+#REF!+#REF!+#REF!+#REF!+#REF!+#REF!+#REF!+#REF!+#REF!</f>
        <v>#REF!</v>
      </c>
      <c r="M126" s="9" t="e">
        <f>'11501'!M126+#REF!+#REF!+#REF!+#REF!+#REF!+#REF!+#REF!+#REF!+#REF!+#REF!+#REF!</f>
        <v>#REF!</v>
      </c>
      <c r="N126" s="9" t="e">
        <f>'11501'!N126+#REF!+#REF!+#REF!+#REF!+#REF!+#REF!+#REF!+#REF!+#REF!+#REF!+#REF!</f>
        <v>#REF!</v>
      </c>
      <c r="O126" s="9" t="e">
        <f>'11501'!O126+#REF!+#REF!+#REF!+#REF!+#REF!+#REF!+#REF!+#REF!+#REF!+#REF!+#REF!</f>
        <v>#REF!</v>
      </c>
      <c r="P126" s="9" t="e">
        <f>'11501'!P126+#REF!+#REF!+#REF!+#REF!+#REF!+#REF!+#REF!+#REF!+#REF!+#REF!+#REF!</f>
        <v>#REF!</v>
      </c>
      <c r="Q126" s="9" t="e">
        <f>'11501'!Q126+#REF!+#REF!+#REF!+#REF!+#REF!+#REF!+#REF!+#REF!+#REF!+#REF!+#REF!</f>
        <v>#REF!</v>
      </c>
      <c r="R126" s="9" t="e">
        <f>'11501'!R126+#REF!+#REF!+#REF!+#REF!+#REF!+#REF!+#REF!+#REF!+#REF!+#REF!+#REF!</f>
        <v>#REF!</v>
      </c>
      <c r="S126" s="9" t="e">
        <f>'11501'!S126+#REF!+#REF!+#REF!+#REF!+#REF!+#REF!+#REF!+#REF!+#REF!+#REF!+#REF!</f>
        <v>#REF!</v>
      </c>
      <c r="T126" s="9" t="e">
        <f>'11501'!T126+#REF!+#REF!+#REF!+#REF!+#REF!+#REF!+#REF!+#REF!+#REF!+#REF!+#REF!</f>
        <v>#REF!</v>
      </c>
      <c r="U126" s="9" t="e">
        <f>'11501'!U126+#REF!+#REF!+#REF!+#REF!+#REF!+#REF!+#REF!+#REF!+#REF!+#REF!+#REF!</f>
        <v>#REF!</v>
      </c>
      <c r="V126" s="9" t="e">
        <f>'11501'!V126+#REF!+#REF!+#REF!+#REF!+#REF!+#REF!+#REF!+#REF!+#REF!+#REF!+#REF!</f>
        <v>#REF!</v>
      </c>
      <c r="W126" s="9" t="e">
        <f>'11501'!W126+#REF!+#REF!+#REF!+#REF!+#REF!+#REF!+#REF!+#REF!+#REF!+#REF!+#REF!</f>
        <v>#REF!</v>
      </c>
      <c r="X126" s="9" t="e">
        <f>'11501'!X126+#REF!+#REF!+#REF!+#REF!+#REF!+#REF!+#REF!+#REF!+#REF!+#REF!+#REF!</f>
        <v>#REF!</v>
      </c>
      <c r="Y126" s="9" t="e">
        <f>'11501'!Y126+#REF!+#REF!+#REF!+#REF!+#REF!+#REF!+#REF!+#REF!+#REF!+#REF!+#REF!</f>
        <v>#REF!</v>
      </c>
      <c r="Z126" s="9" t="e">
        <f>'11501'!Z126+#REF!+#REF!+#REF!+#REF!+#REF!+#REF!+#REF!+#REF!+#REF!+#REF!+#REF!</f>
        <v>#REF!</v>
      </c>
      <c r="AA126" s="9" t="e">
        <f>'11501'!AA126+#REF!+#REF!+#REF!+#REF!+#REF!+#REF!+#REF!+#REF!+#REF!+#REF!+#REF!</f>
        <v>#REF!</v>
      </c>
      <c r="AB126" s="9" t="e">
        <f>'11501'!AB126+#REF!+#REF!+#REF!+#REF!+#REF!+#REF!+#REF!+#REF!+#REF!+#REF!+#REF!</f>
        <v>#REF!</v>
      </c>
      <c r="AC126" s="9" t="e">
        <f>'11501'!AC126+#REF!+#REF!+#REF!+#REF!+#REF!+#REF!+#REF!+#REF!+#REF!+#REF!+#REF!</f>
        <v>#REF!</v>
      </c>
      <c r="AD126" s="9" t="e">
        <f>'11501'!AD126+#REF!+#REF!+#REF!+#REF!+#REF!+#REF!+#REF!+#REF!+#REF!+#REF!+#REF!</f>
        <v>#REF!</v>
      </c>
      <c r="AE126" s="9" t="e">
        <f>'11501'!AE126+#REF!+#REF!+#REF!+#REF!+#REF!+#REF!+#REF!+#REF!+#REF!+#REF!+#REF!</f>
        <v>#REF!</v>
      </c>
      <c r="AF126" s="9" t="e">
        <f>'11501'!AF126+#REF!+#REF!+#REF!+#REF!+#REF!+#REF!+#REF!+#REF!+#REF!+#REF!+#REF!</f>
        <v>#REF!</v>
      </c>
    </row>
    <row r="127" spans="1:32" ht="19.5" customHeight="1">
      <c r="A127" s="42"/>
      <c r="B127" s="13" t="s">
        <v>20</v>
      </c>
      <c r="C127" s="9" t="e">
        <f>'11501'!C127+#REF!+#REF!+#REF!+#REF!+#REF!+#REF!+#REF!+#REF!+#REF!+#REF!+#REF!</f>
        <v>#REF!</v>
      </c>
      <c r="D127" s="9" t="e">
        <f>'11501'!D127+#REF!+#REF!+#REF!+#REF!+#REF!+#REF!+#REF!+#REF!+#REF!+#REF!+#REF!</f>
        <v>#REF!</v>
      </c>
      <c r="E127" s="9" t="e">
        <f>'11501'!E127+#REF!+#REF!+#REF!+#REF!+#REF!+#REF!+#REF!+#REF!+#REF!+#REF!+#REF!</f>
        <v>#REF!</v>
      </c>
      <c r="F127" s="9" t="e">
        <f>'11501'!F127+#REF!+#REF!+#REF!+#REF!+#REF!+#REF!+#REF!+#REF!+#REF!+#REF!+#REF!</f>
        <v>#REF!</v>
      </c>
      <c r="G127" s="9" t="e">
        <f>'11501'!G127+#REF!+#REF!+#REF!+#REF!+#REF!+#REF!+#REF!+#REF!+#REF!+#REF!+#REF!</f>
        <v>#REF!</v>
      </c>
      <c r="H127" s="9" t="e">
        <f>'11501'!H127+#REF!+#REF!+#REF!+#REF!+#REF!+#REF!+#REF!+#REF!+#REF!+#REF!+#REF!</f>
        <v>#REF!</v>
      </c>
      <c r="I127" s="9" t="e">
        <f>'11501'!I127+#REF!+#REF!+#REF!+#REF!+#REF!+#REF!+#REF!+#REF!+#REF!+#REF!+#REF!</f>
        <v>#REF!</v>
      </c>
      <c r="J127" s="9" t="e">
        <f>'11501'!J127+#REF!+#REF!+#REF!+#REF!+#REF!+#REF!+#REF!+#REF!+#REF!+#REF!+#REF!</f>
        <v>#REF!</v>
      </c>
      <c r="K127" s="9" t="e">
        <f>'11501'!K127+#REF!+#REF!+#REF!+#REF!+#REF!+#REF!+#REF!+#REF!+#REF!+#REF!+#REF!</f>
        <v>#REF!</v>
      </c>
      <c r="L127" s="9" t="e">
        <f>'11501'!L127+#REF!+#REF!+#REF!+#REF!+#REF!+#REF!+#REF!+#REF!+#REF!+#REF!+#REF!</f>
        <v>#REF!</v>
      </c>
      <c r="M127" s="9" t="e">
        <f>'11501'!M127+#REF!+#REF!+#REF!+#REF!+#REF!+#REF!+#REF!+#REF!+#REF!+#REF!+#REF!</f>
        <v>#REF!</v>
      </c>
      <c r="N127" s="9" t="e">
        <f>'11501'!N127+#REF!+#REF!+#REF!+#REF!+#REF!+#REF!+#REF!+#REF!+#REF!+#REF!+#REF!</f>
        <v>#REF!</v>
      </c>
      <c r="O127" s="9" t="e">
        <f>'11501'!O127+#REF!+#REF!+#REF!+#REF!+#REF!+#REF!+#REF!+#REF!+#REF!+#REF!+#REF!</f>
        <v>#REF!</v>
      </c>
      <c r="P127" s="9" t="e">
        <f>'11501'!P127+#REF!+#REF!+#REF!+#REF!+#REF!+#REF!+#REF!+#REF!+#REF!+#REF!+#REF!</f>
        <v>#REF!</v>
      </c>
      <c r="Q127" s="9" t="e">
        <f>'11501'!Q127+#REF!+#REF!+#REF!+#REF!+#REF!+#REF!+#REF!+#REF!+#REF!+#REF!+#REF!</f>
        <v>#REF!</v>
      </c>
      <c r="R127" s="9" t="e">
        <f>'11501'!R127+#REF!+#REF!+#REF!+#REF!+#REF!+#REF!+#REF!+#REF!+#REF!+#REF!+#REF!</f>
        <v>#REF!</v>
      </c>
      <c r="S127" s="9" t="e">
        <f>'11501'!S127+#REF!+#REF!+#REF!+#REF!+#REF!+#REF!+#REF!+#REF!+#REF!+#REF!+#REF!</f>
        <v>#REF!</v>
      </c>
      <c r="T127" s="9" t="e">
        <f>'11501'!T127+#REF!+#REF!+#REF!+#REF!+#REF!+#REF!+#REF!+#REF!+#REF!+#REF!+#REF!</f>
        <v>#REF!</v>
      </c>
      <c r="U127" s="9" t="e">
        <f>'11501'!U127+#REF!+#REF!+#REF!+#REF!+#REF!+#REF!+#REF!+#REF!+#REF!+#REF!+#REF!</f>
        <v>#REF!</v>
      </c>
      <c r="V127" s="9" t="e">
        <f>'11501'!V127+#REF!+#REF!+#REF!+#REF!+#REF!+#REF!+#REF!+#REF!+#REF!+#REF!+#REF!</f>
        <v>#REF!</v>
      </c>
      <c r="W127" s="9" t="e">
        <f>'11501'!W127+#REF!+#REF!+#REF!+#REF!+#REF!+#REF!+#REF!+#REF!+#REF!+#REF!+#REF!</f>
        <v>#REF!</v>
      </c>
      <c r="X127" s="9" t="e">
        <f>'11501'!X127+#REF!+#REF!+#REF!+#REF!+#REF!+#REF!+#REF!+#REF!+#REF!+#REF!+#REF!</f>
        <v>#REF!</v>
      </c>
      <c r="Y127" s="9" t="e">
        <f>'11501'!Y127+#REF!+#REF!+#REF!+#REF!+#REF!+#REF!+#REF!+#REF!+#REF!+#REF!+#REF!</f>
        <v>#REF!</v>
      </c>
      <c r="Z127" s="9" t="e">
        <f>'11501'!Z127+#REF!+#REF!+#REF!+#REF!+#REF!+#REF!+#REF!+#REF!+#REF!+#REF!+#REF!</f>
        <v>#REF!</v>
      </c>
      <c r="AA127" s="9" t="e">
        <f>'11501'!AA127+#REF!+#REF!+#REF!+#REF!+#REF!+#REF!+#REF!+#REF!+#REF!+#REF!+#REF!</f>
        <v>#REF!</v>
      </c>
      <c r="AB127" s="9" t="e">
        <f>'11501'!AB127+#REF!+#REF!+#REF!+#REF!+#REF!+#REF!+#REF!+#REF!+#REF!+#REF!+#REF!</f>
        <v>#REF!</v>
      </c>
      <c r="AC127" s="9" t="e">
        <f>'11501'!AC127+#REF!+#REF!+#REF!+#REF!+#REF!+#REF!+#REF!+#REF!+#REF!+#REF!+#REF!</f>
        <v>#REF!</v>
      </c>
      <c r="AD127" s="9" t="e">
        <f>'11501'!AD127+#REF!+#REF!+#REF!+#REF!+#REF!+#REF!+#REF!+#REF!+#REF!+#REF!+#REF!</f>
        <v>#REF!</v>
      </c>
      <c r="AE127" s="9" t="e">
        <f>'11501'!AE127+#REF!+#REF!+#REF!+#REF!+#REF!+#REF!+#REF!+#REF!+#REF!+#REF!+#REF!</f>
        <v>#REF!</v>
      </c>
      <c r="AF127" s="9" t="e">
        <f>'11501'!AF127+#REF!+#REF!+#REF!+#REF!+#REF!+#REF!+#REF!+#REF!+#REF!+#REF!+#REF!</f>
        <v>#REF!</v>
      </c>
    </row>
    <row r="128" spans="1:32" ht="19.5" customHeight="1">
      <c r="A128" s="42"/>
      <c r="B128" s="13" t="s">
        <v>21</v>
      </c>
      <c r="C128" s="9" t="e">
        <f>'11501'!C128+#REF!+#REF!+#REF!+#REF!+#REF!+#REF!+#REF!+#REF!+#REF!+#REF!+#REF!</f>
        <v>#REF!</v>
      </c>
      <c r="D128" s="9" t="e">
        <f>'11501'!D128+#REF!+#REF!+#REF!+#REF!+#REF!+#REF!+#REF!+#REF!+#REF!+#REF!+#REF!</f>
        <v>#REF!</v>
      </c>
      <c r="E128" s="9" t="e">
        <f>'11501'!E128+#REF!+#REF!+#REF!+#REF!+#REF!+#REF!+#REF!+#REF!+#REF!+#REF!+#REF!</f>
        <v>#REF!</v>
      </c>
      <c r="F128" s="9" t="e">
        <f>'11501'!F128+#REF!+#REF!+#REF!+#REF!+#REF!+#REF!+#REF!+#REF!+#REF!+#REF!+#REF!</f>
        <v>#REF!</v>
      </c>
      <c r="G128" s="9" t="e">
        <f>'11501'!G128+#REF!+#REF!+#REF!+#REF!+#REF!+#REF!+#REF!+#REF!+#REF!+#REF!+#REF!</f>
        <v>#REF!</v>
      </c>
      <c r="H128" s="9" t="e">
        <f>'11501'!H128+#REF!+#REF!+#REF!+#REF!+#REF!+#REF!+#REF!+#REF!+#REF!+#REF!+#REF!</f>
        <v>#REF!</v>
      </c>
      <c r="I128" s="9" t="e">
        <f>'11501'!I128+#REF!+#REF!+#REF!+#REF!+#REF!+#REF!+#REF!+#REF!+#REF!+#REF!+#REF!</f>
        <v>#REF!</v>
      </c>
      <c r="J128" s="9" t="e">
        <f>'11501'!J128+#REF!+#REF!+#REF!+#REF!+#REF!+#REF!+#REF!+#REF!+#REF!+#REF!+#REF!</f>
        <v>#REF!</v>
      </c>
      <c r="K128" s="9" t="e">
        <f>'11501'!K128+#REF!+#REF!+#REF!+#REF!+#REF!+#REF!+#REF!+#REF!+#REF!+#REF!+#REF!</f>
        <v>#REF!</v>
      </c>
      <c r="L128" s="9" t="e">
        <f>'11501'!L128+#REF!+#REF!+#REF!+#REF!+#REF!+#REF!+#REF!+#REF!+#REF!+#REF!+#REF!</f>
        <v>#REF!</v>
      </c>
      <c r="M128" s="9" t="e">
        <f>'11501'!M128+#REF!+#REF!+#REF!+#REF!+#REF!+#REF!+#REF!+#REF!+#REF!+#REF!+#REF!</f>
        <v>#REF!</v>
      </c>
      <c r="N128" s="9" t="e">
        <f>'11501'!N128+#REF!+#REF!+#REF!+#REF!+#REF!+#REF!+#REF!+#REF!+#REF!+#REF!+#REF!</f>
        <v>#REF!</v>
      </c>
      <c r="O128" s="9" t="e">
        <f>'11501'!O128+#REF!+#REF!+#REF!+#REF!+#REF!+#REF!+#REF!+#REF!+#REF!+#REF!+#REF!</f>
        <v>#REF!</v>
      </c>
      <c r="P128" s="9" t="e">
        <f>'11501'!P128+#REF!+#REF!+#REF!+#REF!+#REF!+#REF!+#REF!+#REF!+#REF!+#REF!+#REF!</f>
        <v>#REF!</v>
      </c>
      <c r="Q128" s="9" t="e">
        <f>'11501'!Q128+#REF!+#REF!+#REF!+#REF!+#REF!+#REF!+#REF!+#REF!+#REF!+#REF!+#REF!</f>
        <v>#REF!</v>
      </c>
      <c r="R128" s="9" t="e">
        <f>'11501'!R128+#REF!+#REF!+#REF!+#REF!+#REF!+#REF!+#REF!+#REF!+#REF!+#REF!+#REF!</f>
        <v>#REF!</v>
      </c>
      <c r="S128" s="9" t="e">
        <f>'11501'!S128+#REF!+#REF!+#REF!+#REF!+#REF!+#REF!+#REF!+#REF!+#REF!+#REF!+#REF!</f>
        <v>#REF!</v>
      </c>
      <c r="T128" s="9" t="e">
        <f>'11501'!T128+#REF!+#REF!+#REF!+#REF!+#REF!+#REF!+#REF!+#REF!+#REF!+#REF!+#REF!</f>
        <v>#REF!</v>
      </c>
      <c r="U128" s="9" t="e">
        <f>'11501'!U128+#REF!+#REF!+#REF!+#REF!+#REF!+#REF!+#REF!+#REF!+#REF!+#REF!+#REF!</f>
        <v>#REF!</v>
      </c>
      <c r="V128" s="9" t="e">
        <f>'11501'!V128+#REF!+#REF!+#REF!+#REF!+#REF!+#REF!+#REF!+#REF!+#REF!+#REF!+#REF!</f>
        <v>#REF!</v>
      </c>
      <c r="W128" s="9" t="e">
        <f>'11501'!W128+#REF!+#REF!+#REF!+#REF!+#REF!+#REF!+#REF!+#REF!+#REF!+#REF!+#REF!</f>
        <v>#REF!</v>
      </c>
      <c r="X128" s="9" t="e">
        <f>'11501'!X128+#REF!+#REF!+#REF!+#REF!+#REF!+#REF!+#REF!+#REF!+#REF!+#REF!+#REF!</f>
        <v>#REF!</v>
      </c>
      <c r="Y128" s="9" t="e">
        <f>'11501'!Y128+#REF!+#REF!+#REF!+#REF!+#REF!+#REF!+#REF!+#REF!+#REF!+#REF!+#REF!</f>
        <v>#REF!</v>
      </c>
      <c r="Z128" s="9" t="e">
        <f>'11501'!Z128+#REF!+#REF!+#REF!+#REF!+#REF!+#REF!+#REF!+#REF!+#REF!+#REF!+#REF!</f>
        <v>#REF!</v>
      </c>
      <c r="AA128" s="9" t="e">
        <f>'11501'!AA128+#REF!+#REF!+#REF!+#REF!+#REF!+#REF!+#REF!+#REF!+#REF!+#REF!+#REF!</f>
        <v>#REF!</v>
      </c>
      <c r="AB128" s="9" t="e">
        <f>'11501'!AB128+#REF!+#REF!+#REF!+#REF!+#REF!+#REF!+#REF!+#REF!+#REF!+#REF!+#REF!</f>
        <v>#REF!</v>
      </c>
      <c r="AC128" s="9" t="e">
        <f>'11501'!AC128+#REF!+#REF!+#REF!+#REF!+#REF!+#REF!+#REF!+#REF!+#REF!+#REF!+#REF!</f>
        <v>#REF!</v>
      </c>
      <c r="AD128" s="9" t="e">
        <f>'11501'!AD128+#REF!+#REF!+#REF!+#REF!+#REF!+#REF!+#REF!+#REF!+#REF!+#REF!+#REF!</f>
        <v>#REF!</v>
      </c>
      <c r="AE128" s="9" t="e">
        <f>'11501'!AE128+#REF!+#REF!+#REF!+#REF!+#REF!+#REF!+#REF!+#REF!+#REF!+#REF!+#REF!</f>
        <v>#REF!</v>
      </c>
      <c r="AF128" s="9" t="e">
        <f>'11501'!AF128+#REF!+#REF!+#REF!+#REF!+#REF!+#REF!+#REF!+#REF!+#REF!+#REF!+#REF!</f>
        <v>#REF!</v>
      </c>
    </row>
    <row r="129" spans="1:32" ht="19.5" customHeight="1">
      <c r="A129" s="43"/>
      <c r="B129" s="13" t="s">
        <v>22</v>
      </c>
      <c r="C129" s="9" t="e">
        <f>'11501'!C129+#REF!+#REF!+#REF!+#REF!+#REF!+#REF!+#REF!+#REF!+#REF!+#REF!+#REF!</f>
        <v>#REF!</v>
      </c>
      <c r="D129" s="9" t="e">
        <f>'11501'!D129+#REF!+#REF!+#REF!+#REF!+#REF!+#REF!+#REF!+#REF!+#REF!+#REF!+#REF!</f>
        <v>#REF!</v>
      </c>
      <c r="E129" s="9" t="e">
        <f>'11501'!E129+#REF!+#REF!+#REF!+#REF!+#REF!+#REF!+#REF!+#REF!+#REF!+#REF!+#REF!</f>
        <v>#REF!</v>
      </c>
      <c r="F129" s="9" t="e">
        <f>'11501'!F129+#REF!+#REF!+#REF!+#REF!+#REF!+#REF!+#REF!+#REF!+#REF!+#REF!+#REF!</f>
        <v>#REF!</v>
      </c>
      <c r="G129" s="9" t="e">
        <f>'11501'!G129+#REF!+#REF!+#REF!+#REF!+#REF!+#REF!+#REF!+#REF!+#REF!+#REF!+#REF!</f>
        <v>#REF!</v>
      </c>
      <c r="H129" s="9" t="e">
        <f>'11501'!H129+#REF!+#REF!+#REF!+#REF!+#REF!+#REF!+#REF!+#REF!+#REF!+#REF!+#REF!</f>
        <v>#REF!</v>
      </c>
      <c r="I129" s="9" t="e">
        <f>'11501'!I129+#REF!+#REF!+#REF!+#REF!+#REF!+#REF!+#REF!+#REF!+#REF!+#REF!+#REF!</f>
        <v>#REF!</v>
      </c>
      <c r="J129" s="9" t="e">
        <f>'11501'!J129+#REF!+#REF!+#REF!+#REF!+#REF!+#REF!+#REF!+#REF!+#REF!+#REF!+#REF!</f>
        <v>#REF!</v>
      </c>
      <c r="K129" s="9" t="e">
        <f>'11501'!K129+#REF!+#REF!+#REF!+#REF!+#REF!+#REF!+#REF!+#REF!+#REF!+#REF!+#REF!</f>
        <v>#REF!</v>
      </c>
      <c r="L129" s="9" t="e">
        <f>'11501'!L129+#REF!+#REF!+#REF!+#REF!+#REF!+#REF!+#REF!+#REF!+#REF!+#REF!+#REF!</f>
        <v>#REF!</v>
      </c>
      <c r="M129" s="9" t="e">
        <f>'11501'!M129+#REF!+#REF!+#REF!+#REF!+#REF!+#REF!+#REF!+#REF!+#REF!+#REF!+#REF!</f>
        <v>#REF!</v>
      </c>
      <c r="N129" s="9" t="e">
        <f>'11501'!N129+#REF!+#REF!+#REF!+#REF!+#REF!+#REF!+#REF!+#REF!+#REF!+#REF!+#REF!</f>
        <v>#REF!</v>
      </c>
      <c r="O129" s="9" t="e">
        <f>'11501'!O129+#REF!+#REF!+#REF!+#REF!+#REF!+#REF!+#REF!+#REF!+#REF!+#REF!+#REF!</f>
        <v>#REF!</v>
      </c>
      <c r="P129" s="9" t="e">
        <f>'11501'!P129+#REF!+#REF!+#REF!+#REF!+#REF!+#REF!+#REF!+#REF!+#REF!+#REF!+#REF!</f>
        <v>#REF!</v>
      </c>
      <c r="Q129" s="9" t="e">
        <f>'11501'!Q129+#REF!+#REF!+#REF!+#REF!+#REF!+#REF!+#REF!+#REF!+#REF!+#REF!+#REF!</f>
        <v>#REF!</v>
      </c>
      <c r="R129" s="9" t="e">
        <f>'11501'!R129+#REF!+#REF!+#REF!+#REF!+#REF!+#REF!+#REF!+#REF!+#REF!+#REF!+#REF!</f>
        <v>#REF!</v>
      </c>
      <c r="S129" s="9" t="e">
        <f>'11501'!S129+#REF!+#REF!+#REF!+#REF!+#REF!+#REF!+#REF!+#REF!+#REF!+#REF!+#REF!</f>
        <v>#REF!</v>
      </c>
      <c r="T129" s="9" t="e">
        <f>'11501'!T129+#REF!+#REF!+#REF!+#REF!+#REF!+#REF!+#REF!+#REF!+#REF!+#REF!+#REF!</f>
        <v>#REF!</v>
      </c>
      <c r="U129" s="9" t="e">
        <f>'11501'!U129+#REF!+#REF!+#REF!+#REF!+#REF!+#REF!+#REF!+#REF!+#REF!+#REF!+#REF!</f>
        <v>#REF!</v>
      </c>
      <c r="V129" s="9" t="e">
        <f>'11501'!V129+#REF!+#REF!+#REF!+#REF!+#REF!+#REF!+#REF!+#REF!+#REF!+#REF!+#REF!</f>
        <v>#REF!</v>
      </c>
      <c r="W129" s="9" t="e">
        <f>'11501'!W129+#REF!+#REF!+#REF!+#REF!+#REF!+#REF!+#REF!+#REF!+#REF!+#REF!+#REF!</f>
        <v>#REF!</v>
      </c>
      <c r="X129" s="9" t="e">
        <f>'11501'!X129+#REF!+#REF!+#REF!+#REF!+#REF!+#REF!+#REF!+#REF!+#REF!+#REF!+#REF!</f>
        <v>#REF!</v>
      </c>
      <c r="Y129" s="9" t="e">
        <f>'11501'!Y129+#REF!+#REF!+#REF!+#REF!+#REF!+#REF!+#REF!+#REF!+#REF!+#REF!+#REF!</f>
        <v>#REF!</v>
      </c>
      <c r="Z129" s="9" t="e">
        <f>'11501'!Z129+#REF!+#REF!+#REF!+#REF!+#REF!+#REF!+#REF!+#REF!+#REF!+#REF!+#REF!</f>
        <v>#REF!</v>
      </c>
      <c r="AA129" s="9" t="e">
        <f>'11501'!AA129+#REF!+#REF!+#REF!+#REF!+#REF!+#REF!+#REF!+#REF!+#REF!+#REF!+#REF!</f>
        <v>#REF!</v>
      </c>
      <c r="AB129" s="9" t="e">
        <f>'11501'!AB129+#REF!+#REF!+#REF!+#REF!+#REF!+#REF!+#REF!+#REF!+#REF!+#REF!+#REF!</f>
        <v>#REF!</v>
      </c>
      <c r="AC129" s="9" t="e">
        <f>'11501'!AC129+#REF!+#REF!+#REF!+#REF!+#REF!+#REF!+#REF!+#REF!+#REF!+#REF!+#REF!</f>
        <v>#REF!</v>
      </c>
      <c r="AD129" s="9" t="e">
        <f>'11501'!AD129+#REF!+#REF!+#REF!+#REF!+#REF!+#REF!+#REF!+#REF!+#REF!+#REF!+#REF!</f>
        <v>#REF!</v>
      </c>
      <c r="AE129" s="9" t="e">
        <f>'11501'!AE129+#REF!+#REF!+#REF!+#REF!+#REF!+#REF!+#REF!+#REF!+#REF!+#REF!+#REF!</f>
        <v>#REF!</v>
      </c>
      <c r="AF129" s="9" t="e">
        <f>'11501'!AF129+#REF!+#REF!+#REF!+#REF!+#REF!+#REF!+#REF!+#REF!+#REF!+#REF!+#REF!</f>
        <v>#REF!</v>
      </c>
    </row>
    <row r="130" spans="1:32" s="36" customFormat="1" ht="19.5" customHeight="1" thickBot="1">
      <c r="A130" s="33" t="s">
        <v>23</v>
      </c>
      <c r="B130" s="34"/>
      <c r="C130" s="35" t="e">
        <f>'11501'!C130+#REF!+#REF!+#REF!+#REF!+#REF!+#REF!+#REF!+#REF!+#REF!+#REF!+#REF!</f>
        <v>#REF!</v>
      </c>
      <c r="D130" s="35" t="e">
        <f>'11501'!D130+#REF!+#REF!+#REF!+#REF!+#REF!+#REF!+#REF!+#REF!+#REF!+#REF!+#REF!</f>
        <v>#REF!</v>
      </c>
      <c r="E130" s="35" t="e">
        <f>'11501'!E130+#REF!+#REF!+#REF!+#REF!+#REF!+#REF!+#REF!+#REF!+#REF!+#REF!+#REF!</f>
        <v>#REF!</v>
      </c>
      <c r="F130" s="35" t="e">
        <f>'11501'!F130+#REF!+#REF!+#REF!+#REF!+#REF!+#REF!+#REF!+#REF!+#REF!+#REF!+#REF!</f>
        <v>#REF!</v>
      </c>
      <c r="G130" s="35" t="e">
        <f>'11501'!G130+#REF!+#REF!+#REF!+#REF!+#REF!+#REF!+#REF!+#REF!+#REF!+#REF!+#REF!</f>
        <v>#REF!</v>
      </c>
      <c r="H130" s="35" t="e">
        <f>'11501'!H130+#REF!+#REF!+#REF!+#REF!+#REF!+#REF!+#REF!+#REF!+#REF!+#REF!+#REF!</f>
        <v>#REF!</v>
      </c>
      <c r="I130" s="35" t="e">
        <f>'11501'!I130+#REF!+#REF!+#REF!+#REF!+#REF!+#REF!+#REF!+#REF!+#REF!+#REF!+#REF!</f>
        <v>#REF!</v>
      </c>
      <c r="J130" s="35" t="e">
        <f>'11501'!J130+#REF!+#REF!+#REF!+#REF!+#REF!+#REF!+#REF!+#REF!+#REF!+#REF!+#REF!</f>
        <v>#REF!</v>
      </c>
      <c r="K130" s="35" t="e">
        <f>'11501'!K130+#REF!+#REF!+#REF!+#REF!+#REF!+#REF!+#REF!+#REF!+#REF!+#REF!+#REF!</f>
        <v>#REF!</v>
      </c>
      <c r="L130" s="35" t="e">
        <f>'11501'!L130+#REF!+#REF!+#REF!+#REF!+#REF!+#REF!+#REF!+#REF!+#REF!+#REF!+#REF!</f>
        <v>#REF!</v>
      </c>
      <c r="M130" s="35" t="e">
        <f>'11501'!M130+#REF!+#REF!+#REF!+#REF!+#REF!+#REF!+#REF!+#REF!+#REF!+#REF!+#REF!</f>
        <v>#REF!</v>
      </c>
      <c r="N130" s="35" t="e">
        <f>'11501'!N130+#REF!+#REF!+#REF!+#REF!+#REF!+#REF!+#REF!+#REF!+#REF!+#REF!+#REF!</f>
        <v>#REF!</v>
      </c>
      <c r="O130" s="35" t="e">
        <f>'11501'!O130+#REF!+#REF!+#REF!+#REF!+#REF!+#REF!+#REF!+#REF!+#REF!+#REF!+#REF!</f>
        <v>#REF!</v>
      </c>
      <c r="P130" s="35" t="e">
        <f>'11501'!P130+#REF!+#REF!+#REF!+#REF!+#REF!+#REF!+#REF!+#REF!+#REF!+#REF!+#REF!</f>
        <v>#REF!</v>
      </c>
      <c r="Q130" s="35" t="e">
        <f>'11501'!Q130+#REF!+#REF!+#REF!+#REF!+#REF!+#REF!+#REF!+#REF!+#REF!+#REF!+#REF!</f>
        <v>#REF!</v>
      </c>
      <c r="R130" s="35" t="e">
        <f>'11501'!R130+#REF!+#REF!+#REF!+#REF!+#REF!+#REF!+#REF!+#REF!+#REF!+#REF!+#REF!</f>
        <v>#REF!</v>
      </c>
      <c r="S130" s="35" t="e">
        <f>'11501'!S130+#REF!+#REF!+#REF!+#REF!+#REF!+#REF!+#REF!+#REF!+#REF!+#REF!+#REF!</f>
        <v>#REF!</v>
      </c>
      <c r="T130" s="35" t="e">
        <f>'11501'!T130+#REF!+#REF!+#REF!+#REF!+#REF!+#REF!+#REF!+#REF!+#REF!+#REF!+#REF!</f>
        <v>#REF!</v>
      </c>
      <c r="U130" s="35" t="e">
        <f>'11501'!U130+#REF!+#REF!+#REF!+#REF!+#REF!+#REF!+#REF!+#REF!+#REF!+#REF!+#REF!</f>
        <v>#REF!</v>
      </c>
      <c r="V130" s="35" t="e">
        <f>'11501'!V130+#REF!+#REF!+#REF!+#REF!+#REF!+#REF!+#REF!+#REF!+#REF!+#REF!+#REF!</f>
        <v>#REF!</v>
      </c>
      <c r="W130" s="35" t="e">
        <f>'11501'!W130+#REF!+#REF!+#REF!+#REF!+#REF!+#REF!+#REF!+#REF!+#REF!+#REF!+#REF!</f>
        <v>#REF!</v>
      </c>
      <c r="X130" s="35" t="e">
        <f>'11501'!X130+#REF!+#REF!+#REF!+#REF!+#REF!+#REF!+#REF!+#REF!+#REF!+#REF!+#REF!</f>
        <v>#REF!</v>
      </c>
      <c r="Y130" s="35" t="e">
        <f>'11501'!Y130+#REF!+#REF!+#REF!+#REF!+#REF!+#REF!+#REF!+#REF!+#REF!+#REF!+#REF!</f>
        <v>#REF!</v>
      </c>
      <c r="Z130" s="35" t="e">
        <f>'11501'!Z130+#REF!+#REF!+#REF!+#REF!+#REF!+#REF!+#REF!+#REF!+#REF!+#REF!+#REF!</f>
        <v>#REF!</v>
      </c>
      <c r="AA130" s="35" t="e">
        <f>'11501'!AA130+#REF!+#REF!+#REF!+#REF!+#REF!+#REF!+#REF!+#REF!+#REF!+#REF!+#REF!</f>
        <v>#REF!</v>
      </c>
      <c r="AB130" s="35" t="e">
        <f>'11501'!AB130+#REF!+#REF!+#REF!+#REF!+#REF!+#REF!+#REF!+#REF!+#REF!+#REF!+#REF!</f>
        <v>#REF!</v>
      </c>
      <c r="AC130" s="35" t="e">
        <f>'11501'!AC130+#REF!+#REF!+#REF!+#REF!+#REF!+#REF!+#REF!+#REF!+#REF!+#REF!+#REF!</f>
        <v>#REF!</v>
      </c>
      <c r="AD130" s="35" t="e">
        <f>'11501'!AD130+#REF!+#REF!+#REF!+#REF!+#REF!+#REF!+#REF!+#REF!+#REF!+#REF!+#REF!</f>
        <v>#REF!</v>
      </c>
      <c r="AE130" s="35" t="e">
        <f>'11501'!AE130+#REF!+#REF!+#REF!+#REF!+#REF!+#REF!+#REF!+#REF!+#REF!+#REF!+#REF!</f>
        <v>#REF!</v>
      </c>
      <c r="AF130" s="35" t="e">
        <f>'11501'!AF130+#REF!+#REF!+#REF!+#REF!+#REF!+#REF!+#REF!+#REF!+#REF!+#REF!+#REF!</f>
        <v>#REF!</v>
      </c>
    </row>
    <row r="131" spans="1:32" ht="19.5" customHeight="1">
      <c r="A131" s="41" t="s">
        <v>48</v>
      </c>
      <c r="B131" s="8" t="s">
        <v>19</v>
      </c>
      <c r="C131" s="9" t="e">
        <f>'11501'!C131+#REF!+#REF!+#REF!+#REF!+#REF!+#REF!+#REF!+#REF!+#REF!+#REF!+#REF!</f>
        <v>#REF!</v>
      </c>
      <c r="D131" s="9" t="e">
        <f>'11501'!D131+#REF!+#REF!+#REF!+#REF!+#REF!+#REF!+#REF!+#REF!+#REF!+#REF!+#REF!</f>
        <v>#REF!</v>
      </c>
      <c r="E131" s="9" t="e">
        <f>'11501'!E131+#REF!+#REF!+#REF!+#REF!+#REF!+#REF!+#REF!+#REF!+#REF!+#REF!+#REF!</f>
        <v>#REF!</v>
      </c>
      <c r="F131" s="9" t="e">
        <f>'11501'!F131+#REF!+#REF!+#REF!+#REF!+#REF!+#REF!+#REF!+#REF!+#REF!+#REF!+#REF!</f>
        <v>#REF!</v>
      </c>
      <c r="G131" s="9" t="e">
        <f>'11501'!G131+#REF!+#REF!+#REF!+#REF!+#REF!+#REF!+#REF!+#REF!+#REF!+#REF!+#REF!</f>
        <v>#REF!</v>
      </c>
      <c r="H131" s="9" t="e">
        <f>'11501'!H131+#REF!+#REF!+#REF!+#REF!+#REF!+#REF!+#REF!+#REF!+#REF!+#REF!+#REF!</f>
        <v>#REF!</v>
      </c>
      <c r="I131" s="9" t="e">
        <f>'11501'!I131+#REF!+#REF!+#REF!+#REF!+#REF!+#REF!+#REF!+#REF!+#REF!+#REF!+#REF!</f>
        <v>#REF!</v>
      </c>
      <c r="J131" s="9" t="e">
        <f>'11501'!J131+#REF!+#REF!+#REF!+#REF!+#REF!+#REF!+#REF!+#REF!+#REF!+#REF!+#REF!</f>
        <v>#REF!</v>
      </c>
      <c r="K131" s="9" t="e">
        <f>'11501'!K131+#REF!+#REF!+#REF!+#REF!+#REF!+#REF!+#REF!+#REF!+#REF!+#REF!+#REF!</f>
        <v>#REF!</v>
      </c>
      <c r="L131" s="9" t="e">
        <f>'11501'!L131+#REF!+#REF!+#REF!+#REF!+#REF!+#REF!+#REF!+#REF!+#REF!+#REF!+#REF!</f>
        <v>#REF!</v>
      </c>
      <c r="M131" s="9" t="e">
        <f>'11501'!M131+#REF!+#REF!+#REF!+#REF!+#REF!+#REF!+#REF!+#REF!+#REF!+#REF!+#REF!</f>
        <v>#REF!</v>
      </c>
      <c r="N131" s="9" t="e">
        <f>'11501'!N131+#REF!+#REF!+#REF!+#REF!+#REF!+#REF!+#REF!+#REF!+#REF!+#REF!+#REF!</f>
        <v>#REF!</v>
      </c>
      <c r="O131" s="9" t="e">
        <f>'11501'!O131+#REF!+#REF!+#REF!+#REF!+#REF!+#REF!+#REF!+#REF!+#REF!+#REF!+#REF!</f>
        <v>#REF!</v>
      </c>
      <c r="P131" s="9" t="e">
        <f>'11501'!P131+#REF!+#REF!+#REF!+#REF!+#REF!+#REF!+#REF!+#REF!+#REF!+#REF!+#REF!</f>
        <v>#REF!</v>
      </c>
      <c r="Q131" s="9" t="e">
        <f>'11501'!Q131+#REF!+#REF!+#REF!+#REF!+#REF!+#REF!+#REF!+#REF!+#REF!+#REF!+#REF!</f>
        <v>#REF!</v>
      </c>
      <c r="R131" s="9" t="e">
        <f>'11501'!R131+#REF!+#REF!+#REF!+#REF!+#REF!+#REF!+#REF!+#REF!+#REF!+#REF!+#REF!</f>
        <v>#REF!</v>
      </c>
      <c r="S131" s="9" t="e">
        <f>'11501'!S131+#REF!+#REF!+#REF!+#REF!+#REF!+#REF!+#REF!+#REF!+#REF!+#REF!+#REF!</f>
        <v>#REF!</v>
      </c>
      <c r="T131" s="9" t="e">
        <f>'11501'!T131+#REF!+#REF!+#REF!+#REF!+#REF!+#REF!+#REF!+#REF!+#REF!+#REF!+#REF!</f>
        <v>#REF!</v>
      </c>
      <c r="U131" s="9" t="e">
        <f>'11501'!U131+#REF!+#REF!+#REF!+#REF!+#REF!+#REF!+#REF!+#REF!+#REF!+#REF!+#REF!</f>
        <v>#REF!</v>
      </c>
      <c r="V131" s="9" t="e">
        <f>'11501'!V131+#REF!+#REF!+#REF!+#REF!+#REF!+#REF!+#REF!+#REF!+#REF!+#REF!+#REF!</f>
        <v>#REF!</v>
      </c>
      <c r="W131" s="9" t="e">
        <f>'11501'!W131+#REF!+#REF!+#REF!+#REF!+#REF!+#REF!+#REF!+#REF!+#REF!+#REF!+#REF!</f>
        <v>#REF!</v>
      </c>
      <c r="X131" s="9" t="e">
        <f>'11501'!X131+#REF!+#REF!+#REF!+#REF!+#REF!+#REF!+#REF!+#REF!+#REF!+#REF!+#REF!</f>
        <v>#REF!</v>
      </c>
      <c r="Y131" s="9" t="e">
        <f>'11501'!Y131+#REF!+#REF!+#REF!+#REF!+#REF!+#REF!+#REF!+#REF!+#REF!+#REF!+#REF!</f>
        <v>#REF!</v>
      </c>
      <c r="Z131" s="9" t="e">
        <f>'11501'!Z131+#REF!+#REF!+#REF!+#REF!+#REF!+#REF!+#REF!+#REF!+#REF!+#REF!+#REF!</f>
        <v>#REF!</v>
      </c>
      <c r="AA131" s="9" t="e">
        <f>'11501'!AA131+#REF!+#REF!+#REF!+#REF!+#REF!+#REF!+#REF!+#REF!+#REF!+#REF!+#REF!</f>
        <v>#REF!</v>
      </c>
      <c r="AB131" s="9" t="e">
        <f>'11501'!AB131+#REF!+#REF!+#REF!+#REF!+#REF!+#REF!+#REF!+#REF!+#REF!+#REF!+#REF!</f>
        <v>#REF!</v>
      </c>
      <c r="AC131" s="9" t="e">
        <f>'11501'!AC131+#REF!+#REF!+#REF!+#REF!+#REF!+#REF!+#REF!+#REF!+#REF!+#REF!+#REF!</f>
        <v>#REF!</v>
      </c>
      <c r="AD131" s="9" t="e">
        <f>'11501'!AD131+#REF!+#REF!+#REF!+#REF!+#REF!+#REF!+#REF!+#REF!+#REF!+#REF!+#REF!</f>
        <v>#REF!</v>
      </c>
      <c r="AE131" s="9" t="e">
        <f>'11501'!AE131+#REF!+#REF!+#REF!+#REF!+#REF!+#REF!+#REF!+#REF!+#REF!+#REF!+#REF!</f>
        <v>#REF!</v>
      </c>
      <c r="AF131" s="9" t="e">
        <f>'11501'!AF131+#REF!+#REF!+#REF!+#REF!+#REF!+#REF!+#REF!+#REF!+#REF!+#REF!+#REF!</f>
        <v>#REF!</v>
      </c>
    </row>
    <row r="132" spans="1:32" ht="19.5" customHeight="1">
      <c r="A132" s="42"/>
      <c r="B132" s="13" t="s">
        <v>20</v>
      </c>
      <c r="C132" s="9" t="e">
        <f>'11501'!C132+#REF!+#REF!+#REF!+#REF!+#REF!+#REF!+#REF!+#REF!+#REF!+#REF!+#REF!</f>
        <v>#REF!</v>
      </c>
      <c r="D132" s="9" t="e">
        <f>'11501'!D132+#REF!+#REF!+#REF!+#REF!+#REF!+#REF!+#REF!+#REF!+#REF!+#REF!+#REF!</f>
        <v>#REF!</v>
      </c>
      <c r="E132" s="9" t="e">
        <f>'11501'!E132+#REF!+#REF!+#REF!+#REF!+#REF!+#REF!+#REF!+#REF!+#REF!+#REF!+#REF!</f>
        <v>#REF!</v>
      </c>
      <c r="F132" s="9" t="e">
        <f>'11501'!F132+#REF!+#REF!+#REF!+#REF!+#REF!+#REF!+#REF!+#REF!+#REF!+#REF!+#REF!</f>
        <v>#REF!</v>
      </c>
      <c r="G132" s="9" t="e">
        <f>'11501'!G132+#REF!+#REF!+#REF!+#REF!+#REF!+#REF!+#REF!+#REF!+#REF!+#REF!+#REF!</f>
        <v>#REF!</v>
      </c>
      <c r="H132" s="9" t="e">
        <f>'11501'!H132+#REF!+#REF!+#REF!+#REF!+#REF!+#REF!+#REF!+#REF!+#REF!+#REF!+#REF!</f>
        <v>#REF!</v>
      </c>
      <c r="I132" s="9" t="e">
        <f>'11501'!I132+#REF!+#REF!+#REF!+#REF!+#REF!+#REF!+#REF!+#REF!+#REF!+#REF!+#REF!</f>
        <v>#REF!</v>
      </c>
      <c r="J132" s="9" t="e">
        <f>'11501'!J132+#REF!+#REF!+#REF!+#REF!+#REF!+#REF!+#REF!+#REF!+#REF!+#REF!+#REF!</f>
        <v>#REF!</v>
      </c>
      <c r="K132" s="9" t="e">
        <f>'11501'!K132+#REF!+#REF!+#REF!+#REF!+#REF!+#REF!+#REF!+#REF!+#REF!+#REF!+#REF!</f>
        <v>#REF!</v>
      </c>
      <c r="L132" s="9" t="e">
        <f>'11501'!L132+#REF!+#REF!+#REF!+#REF!+#REF!+#REF!+#REF!+#REF!+#REF!+#REF!+#REF!</f>
        <v>#REF!</v>
      </c>
      <c r="M132" s="9" t="e">
        <f>'11501'!M132+#REF!+#REF!+#REF!+#REF!+#REF!+#REF!+#REF!+#REF!+#REF!+#REF!+#REF!</f>
        <v>#REF!</v>
      </c>
      <c r="N132" s="9" t="e">
        <f>'11501'!N132+#REF!+#REF!+#REF!+#REF!+#REF!+#REF!+#REF!+#REF!+#REF!+#REF!+#REF!</f>
        <v>#REF!</v>
      </c>
      <c r="O132" s="9" t="e">
        <f>'11501'!O132+#REF!+#REF!+#REF!+#REF!+#REF!+#REF!+#REF!+#REF!+#REF!+#REF!+#REF!</f>
        <v>#REF!</v>
      </c>
      <c r="P132" s="9" t="e">
        <f>'11501'!P132+#REF!+#REF!+#REF!+#REF!+#REF!+#REF!+#REF!+#REF!+#REF!+#REF!+#REF!</f>
        <v>#REF!</v>
      </c>
      <c r="Q132" s="9" t="e">
        <f>'11501'!Q132+#REF!+#REF!+#REF!+#REF!+#REF!+#REF!+#REF!+#REF!+#REF!+#REF!+#REF!</f>
        <v>#REF!</v>
      </c>
      <c r="R132" s="9" t="e">
        <f>'11501'!R132+#REF!+#REF!+#REF!+#REF!+#REF!+#REF!+#REF!+#REF!+#REF!+#REF!+#REF!</f>
        <v>#REF!</v>
      </c>
      <c r="S132" s="9" t="e">
        <f>'11501'!S132+#REF!+#REF!+#REF!+#REF!+#REF!+#REF!+#REF!+#REF!+#REF!+#REF!+#REF!</f>
        <v>#REF!</v>
      </c>
      <c r="T132" s="9" t="e">
        <f>'11501'!T132+#REF!+#REF!+#REF!+#REF!+#REF!+#REF!+#REF!+#REF!+#REF!+#REF!+#REF!</f>
        <v>#REF!</v>
      </c>
      <c r="U132" s="9" t="e">
        <f>'11501'!U132+#REF!+#REF!+#REF!+#REF!+#REF!+#REF!+#REF!+#REF!+#REF!+#REF!+#REF!</f>
        <v>#REF!</v>
      </c>
      <c r="V132" s="9" t="e">
        <f>'11501'!V132+#REF!+#REF!+#REF!+#REF!+#REF!+#REF!+#REF!+#REF!+#REF!+#REF!+#REF!</f>
        <v>#REF!</v>
      </c>
      <c r="W132" s="9" t="e">
        <f>'11501'!W132+#REF!+#REF!+#REF!+#REF!+#REF!+#REF!+#REF!+#REF!+#REF!+#REF!+#REF!</f>
        <v>#REF!</v>
      </c>
      <c r="X132" s="9" t="e">
        <f>'11501'!X132+#REF!+#REF!+#REF!+#REF!+#REF!+#REF!+#REF!+#REF!+#REF!+#REF!+#REF!</f>
        <v>#REF!</v>
      </c>
      <c r="Y132" s="9" t="e">
        <f>'11501'!Y132+#REF!+#REF!+#REF!+#REF!+#REF!+#REF!+#REF!+#REF!+#REF!+#REF!+#REF!</f>
        <v>#REF!</v>
      </c>
      <c r="Z132" s="9" t="e">
        <f>'11501'!Z132+#REF!+#REF!+#REF!+#REF!+#REF!+#REF!+#REF!+#REF!+#REF!+#REF!+#REF!</f>
        <v>#REF!</v>
      </c>
      <c r="AA132" s="9" t="e">
        <f>'11501'!AA132+#REF!+#REF!+#REF!+#REF!+#REF!+#REF!+#REF!+#REF!+#REF!+#REF!+#REF!</f>
        <v>#REF!</v>
      </c>
      <c r="AB132" s="9" t="e">
        <f>'11501'!AB132+#REF!+#REF!+#REF!+#REF!+#REF!+#REF!+#REF!+#REF!+#REF!+#REF!+#REF!</f>
        <v>#REF!</v>
      </c>
      <c r="AC132" s="9" t="e">
        <f>'11501'!AC132+#REF!+#REF!+#REF!+#REF!+#REF!+#REF!+#REF!+#REF!+#REF!+#REF!+#REF!</f>
        <v>#REF!</v>
      </c>
      <c r="AD132" s="9" t="e">
        <f>'11501'!AD132+#REF!+#REF!+#REF!+#REF!+#REF!+#REF!+#REF!+#REF!+#REF!+#REF!+#REF!</f>
        <v>#REF!</v>
      </c>
      <c r="AE132" s="9" t="e">
        <f>'11501'!AE132+#REF!+#REF!+#REF!+#REF!+#REF!+#REF!+#REF!+#REF!+#REF!+#REF!+#REF!</f>
        <v>#REF!</v>
      </c>
      <c r="AF132" s="9" t="e">
        <f>'11501'!AF132+#REF!+#REF!+#REF!+#REF!+#REF!+#REF!+#REF!+#REF!+#REF!+#REF!+#REF!</f>
        <v>#REF!</v>
      </c>
    </row>
    <row r="133" spans="1:32" ht="19.5" customHeight="1">
      <c r="A133" s="42"/>
      <c r="B133" s="13" t="s">
        <v>21</v>
      </c>
      <c r="C133" s="9" t="e">
        <f>'11501'!C133+#REF!+#REF!+#REF!+#REF!+#REF!+#REF!+#REF!+#REF!+#REF!+#REF!+#REF!</f>
        <v>#REF!</v>
      </c>
      <c r="D133" s="9" t="e">
        <f>'11501'!D133+#REF!+#REF!+#REF!+#REF!+#REF!+#REF!+#REF!+#REF!+#REF!+#REF!+#REF!</f>
        <v>#REF!</v>
      </c>
      <c r="E133" s="9" t="e">
        <f>'11501'!E133+#REF!+#REF!+#REF!+#REF!+#REF!+#REF!+#REF!+#REF!+#REF!+#REF!+#REF!</f>
        <v>#REF!</v>
      </c>
      <c r="F133" s="9" t="e">
        <f>'11501'!F133+#REF!+#REF!+#REF!+#REF!+#REF!+#REF!+#REF!+#REF!+#REF!+#REF!+#REF!</f>
        <v>#REF!</v>
      </c>
      <c r="G133" s="9" t="e">
        <f>'11501'!G133+#REF!+#REF!+#REF!+#REF!+#REF!+#REF!+#REF!+#REF!+#REF!+#REF!+#REF!</f>
        <v>#REF!</v>
      </c>
      <c r="H133" s="9" t="e">
        <f>'11501'!H133+#REF!+#REF!+#REF!+#REF!+#REF!+#REF!+#REF!+#REF!+#REF!+#REF!+#REF!</f>
        <v>#REF!</v>
      </c>
      <c r="I133" s="9" t="e">
        <f>'11501'!I133+#REF!+#REF!+#REF!+#REF!+#REF!+#REF!+#REF!+#REF!+#REF!+#REF!+#REF!</f>
        <v>#REF!</v>
      </c>
      <c r="J133" s="9" t="e">
        <f>'11501'!J133+#REF!+#REF!+#REF!+#REF!+#REF!+#REF!+#REF!+#REF!+#REF!+#REF!+#REF!</f>
        <v>#REF!</v>
      </c>
      <c r="K133" s="9" t="e">
        <f>'11501'!K133+#REF!+#REF!+#REF!+#REF!+#REF!+#REF!+#REF!+#REF!+#REF!+#REF!+#REF!</f>
        <v>#REF!</v>
      </c>
      <c r="L133" s="9" t="e">
        <f>'11501'!L133+#REF!+#REF!+#REF!+#REF!+#REF!+#REF!+#REF!+#REF!+#REF!+#REF!+#REF!</f>
        <v>#REF!</v>
      </c>
      <c r="M133" s="9" t="e">
        <f>'11501'!M133+#REF!+#REF!+#REF!+#REF!+#REF!+#REF!+#REF!+#REF!+#REF!+#REF!+#REF!</f>
        <v>#REF!</v>
      </c>
      <c r="N133" s="9" t="e">
        <f>'11501'!N133+#REF!+#REF!+#REF!+#REF!+#REF!+#REF!+#REF!+#REF!+#REF!+#REF!+#REF!</f>
        <v>#REF!</v>
      </c>
      <c r="O133" s="9" t="e">
        <f>'11501'!O133+#REF!+#REF!+#REF!+#REF!+#REF!+#REF!+#REF!+#REF!+#REF!+#REF!+#REF!</f>
        <v>#REF!</v>
      </c>
      <c r="P133" s="9" t="e">
        <f>'11501'!P133+#REF!+#REF!+#REF!+#REF!+#REF!+#REF!+#REF!+#REF!+#REF!+#REF!+#REF!</f>
        <v>#REF!</v>
      </c>
      <c r="Q133" s="9" t="e">
        <f>'11501'!Q133+#REF!+#REF!+#REF!+#REF!+#REF!+#REF!+#REF!+#REF!+#REF!+#REF!+#REF!</f>
        <v>#REF!</v>
      </c>
      <c r="R133" s="9" t="e">
        <f>'11501'!R133+#REF!+#REF!+#REF!+#REF!+#REF!+#REF!+#REF!+#REF!+#REF!+#REF!+#REF!</f>
        <v>#REF!</v>
      </c>
      <c r="S133" s="9" t="e">
        <f>'11501'!S133+#REF!+#REF!+#REF!+#REF!+#REF!+#REF!+#REF!+#REF!+#REF!+#REF!+#REF!</f>
        <v>#REF!</v>
      </c>
      <c r="T133" s="9" t="e">
        <f>'11501'!T133+#REF!+#REF!+#REF!+#REF!+#REF!+#REF!+#REF!+#REF!+#REF!+#REF!+#REF!</f>
        <v>#REF!</v>
      </c>
      <c r="U133" s="9" t="e">
        <f>'11501'!U133+#REF!+#REF!+#REF!+#REF!+#REF!+#REF!+#REF!+#REF!+#REF!+#REF!+#REF!</f>
        <v>#REF!</v>
      </c>
      <c r="V133" s="9" t="e">
        <f>'11501'!V133+#REF!+#REF!+#REF!+#REF!+#REF!+#REF!+#REF!+#REF!+#REF!+#REF!+#REF!</f>
        <v>#REF!</v>
      </c>
      <c r="W133" s="9" t="e">
        <f>'11501'!W133+#REF!+#REF!+#REF!+#REF!+#REF!+#REF!+#REF!+#REF!+#REF!+#REF!+#REF!</f>
        <v>#REF!</v>
      </c>
      <c r="X133" s="9" t="e">
        <f>'11501'!X133+#REF!+#REF!+#REF!+#REF!+#REF!+#REF!+#REF!+#REF!+#REF!+#REF!+#REF!</f>
        <v>#REF!</v>
      </c>
      <c r="Y133" s="9" t="e">
        <f>'11501'!Y133+#REF!+#REF!+#REF!+#REF!+#REF!+#REF!+#REF!+#REF!+#REF!+#REF!+#REF!</f>
        <v>#REF!</v>
      </c>
      <c r="Z133" s="9" t="e">
        <f>'11501'!Z133+#REF!+#REF!+#REF!+#REF!+#REF!+#REF!+#REF!+#REF!+#REF!+#REF!+#REF!</f>
        <v>#REF!</v>
      </c>
      <c r="AA133" s="9" t="e">
        <f>'11501'!AA133+#REF!+#REF!+#REF!+#REF!+#REF!+#REF!+#REF!+#REF!+#REF!+#REF!+#REF!</f>
        <v>#REF!</v>
      </c>
      <c r="AB133" s="9" t="e">
        <f>'11501'!AB133+#REF!+#REF!+#REF!+#REF!+#REF!+#REF!+#REF!+#REF!+#REF!+#REF!+#REF!</f>
        <v>#REF!</v>
      </c>
      <c r="AC133" s="9" t="e">
        <f>'11501'!AC133+#REF!+#REF!+#REF!+#REF!+#REF!+#REF!+#REF!+#REF!+#REF!+#REF!+#REF!</f>
        <v>#REF!</v>
      </c>
      <c r="AD133" s="9" t="e">
        <f>'11501'!AD133+#REF!+#REF!+#REF!+#REF!+#REF!+#REF!+#REF!+#REF!+#REF!+#REF!+#REF!</f>
        <v>#REF!</v>
      </c>
      <c r="AE133" s="9" t="e">
        <f>'11501'!AE133+#REF!+#REF!+#REF!+#REF!+#REF!+#REF!+#REF!+#REF!+#REF!+#REF!+#REF!</f>
        <v>#REF!</v>
      </c>
      <c r="AF133" s="9" t="e">
        <f>'11501'!AF133+#REF!+#REF!+#REF!+#REF!+#REF!+#REF!+#REF!+#REF!+#REF!+#REF!+#REF!</f>
        <v>#REF!</v>
      </c>
    </row>
    <row r="134" spans="1:32" ht="19.5" customHeight="1">
      <c r="A134" s="43"/>
      <c r="B134" s="13" t="s">
        <v>22</v>
      </c>
      <c r="C134" s="9" t="e">
        <f>'11501'!C134+#REF!+#REF!+#REF!+#REF!+#REF!+#REF!+#REF!+#REF!+#REF!+#REF!+#REF!</f>
        <v>#REF!</v>
      </c>
      <c r="D134" s="9" t="e">
        <f>'11501'!D134+#REF!+#REF!+#REF!+#REF!+#REF!+#REF!+#REF!+#REF!+#REF!+#REF!+#REF!</f>
        <v>#REF!</v>
      </c>
      <c r="E134" s="9" t="e">
        <f>'11501'!E134+#REF!+#REF!+#REF!+#REF!+#REF!+#REF!+#REF!+#REF!+#REF!+#REF!+#REF!</f>
        <v>#REF!</v>
      </c>
      <c r="F134" s="9" t="e">
        <f>'11501'!F134+#REF!+#REF!+#REF!+#REF!+#REF!+#REF!+#REF!+#REF!+#REF!+#REF!+#REF!</f>
        <v>#REF!</v>
      </c>
      <c r="G134" s="9" t="e">
        <f>'11501'!G134+#REF!+#REF!+#REF!+#REF!+#REF!+#REF!+#REF!+#REF!+#REF!+#REF!+#REF!</f>
        <v>#REF!</v>
      </c>
      <c r="H134" s="9" t="e">
        <f>'11501'!H134+#REF!+#REF!+#REF!+#REF!+#REF!+#REF!+#REF!+#REF!+#REF!+#REF!+#REF!</f>
        <v>#REF!</v>
      </c>
      <c r="I134" s="9" t="e">
        <f>'11501'!I134+#REF!+#REF!+#REF!+#REF!+#REF!+#REF!+#REF!+#REF!+#REF!+#REF!+#REF!</f>
        <v>#REF!</v>
      </c>
      <c r="J134" s="9" t="e">
        <f>'11501'!J134+#REF!+#REF!+#REF!+#REF!+#REF!+#REF!+#REF!+#REF!+#REF!+#REF!+#REF!</f>
        <v>#REF!</v>
      </c>
      <c r="K134" s="9" t="e">
        <f>'11501'!K134+#REF!+#REF!+#REF!+#REF!+#REF!+#REF!+#REF!+#REF!+#REF!+#REF!+#REF!</f>
        <v>#REF!</v>
      </c>
      <c r="L134" s="9" t="e">
        <f>'11501'!L134+#REF!+#REF!+#REF!+#REF!+#REF!+#REF!+#REF!+#REF!+#REF!+#REF!+#REF!</f>
        <v>#REF!</v>
      </c>
      <c r="M134" s="9" t="e">
        <f>'11501'!M134+#REF!+#REF!+#REF!+#REF!+#REF!+#REF!+#REF!+#REF!+#REF!+#REF!+#REF!</f>
        <v>#REF!</v>
      </c>
      <c r="N134" s="9" t="e">
        <f>'11501'!N134+#REF!+#REF!+#REF!+#REF!+#REF!+#REF!+#REF!+#REF!+#REF!+#REF!+#REF!</f>
        <v>#REF!</v>
      </c>
      <c r="O134" s="9" t="e">
        <f>'11501'!O134+#REF!+#REF!+#REF!+#REF!+#REF!+#REF!+#REF!+#REF!+#REF!+#REF!+#REF!</f>
        <v>#REF!</v>
      </c>
      <c r="P134" s="9" t="e">
        <f>'11501'!P134+#REF!+#REF!+#REF!+#REF!+#REF!+#REF!+#REF!+#REF!+#REF!+#REF!+#REF!</f>
        <v>#REF!</v>
      </c>
      <c r="Q134" s="9" t="e">
        <f>'11501'!Q134+#REF!+#REF!+#REF!+#REF!+#REF!+#REF!+#REF!+#REF!+#REF!+#REF!+#REF!</f>
        <v>#REF!</v>
      </c>
      <c r="R134" s="9" t="e">
        <f>'11501'!R134+#REF!+#REF!+#REF!+#REF!+#REF!+#REF!+#REF!+#REF!+#REF!+#REF!+#REF!</f>
        <v>#REF!</v>
      </c>
      <c r="S134" s="9" t="e">
        <f>'11501'!S134+#REF!+#REF!+#REF!+#REF!+#REF!+#REF!+#REF!+#REF!+#REF!+#REF!+#REF!</f>
        <v>#REF!</v>
      </c>
      <c r="T134" s="9" t="e">
        <f>'11501'!T134+#REF!+#REF!+#REF!+#REF!+#REF!+#REF!+#REF!+#REF!+#REF!+#REF!+#REF!</f>
        <v>#REF!</v>
      </c>
      <c r="U134" s="9" t="e">
        <f>'11501'!U134+#REF!+#REF!+#REF!+#REF!+#REF!+#REF!+#REF!+#REF!+#REF!+#REF!+#REF!</f>
        <v>#REF!</v>
      </c>
      <c r="V134" s="9" t="e">
        <f>'11501'!V134+#REF!+#REF!+#REF!+#REF!+#REF!+#REF!+#REF!+#REF!+#REF!+#REF!+#REF!</f>
        <v>#REF!</v>
      </c>
      <c r="W134" s="9" t="e">
        <f>'11501'!W134+#REF!+#REF!+#REF!+#REF!+#REF!+#REF!+#REF!+#REF!+#REF!+#REF!+#REF!</f>
        <v>#REF!</v>
      </c>
      <c r="X134" s="9" t="e">
        <f>'11501'!X134+#REF!+#REF!+#REF!+#REF!+#REF!+#REF!+#REF!+#REF!+#REF!+#REF!+#REF!</f>
        <v>#REF!</v>
      </c>
      <c r="Y134" s="9" t="e">
        <f>'11501'!Y134+#REF!+#REF!+#REF!+#REF!+#REF!+#REF!+#REF!+#REF!+#REF!+#REF!+#REF!</f>
        <v>#REF!</v>
      </c>
      <c r="Z134" s="9" t="e">
        <f>'11501'!Z134+#REF!+#REF!+#REF!+#REF!+#REF!+#REF!+#REF!+#REF!+#REF!+#REF!+#REF!</f>
        <v>#REF!</v>
      </c>
      <c r="AA134" s="9" t="e">
        <f>'11501'!AA134+#REF!+#REF!+#REF!+#REF!+#REF!+#REF!+#REF!+#REF!+#REF!+#REF!+#REF!</f>
        <v>#REF!</v>
      </c>
      <c r="AB134" s="9" t="e">
        <f>'11501'!AB134+#REF!+#REF!+#REF!+#REF!+#REF!+#REF!+#REF!+#REF!+#REF!+#REF!+#REF!</f>
        <v>#REF!</v>
      </c>
      <c r="AC134" s="9" t="e">
        <f>'11501'!AC134+#REF!+#REF!+#REF!+#REF!+#REF!+#REF!+#REF!+#REF!+#REF!+#REF!+#REF!</f>
        <v>#REF!</v>
      </c>
      <c r="AD134" s="9" t="e">
        <f>'11501'!AD134+#REF!+#REF!+#REF!+#REF!+#REF!+#REF!+#REF!+#REF!+#REF!+#REF!+#REF!</f>
        <v>#REF!</v>
      </c>
      <c r="AE134" s="9" t="e">
        <f>'11501'!AE134+#REF!+#REF!+#REF!+#REF!+#REF!+#REF!+#REF!+#REF!+#REF!+#REF!+#REF!</f>
        <v>#REF!</v>
      </c>
      <c r="AF134" s="9" t="e">
        <f>'11501'!AF134+#REF!+#REF!+#REF!+#REF!+#REF!+#REF!+#REF!+#REF!+#REF!+#REF!+#REF!</f>
        <v>#REF!</v>
      </c>
    </row>
    <row r="135" spans="1:32" s="36" customFormat="1" ht="19.5" customHeight="1" thickBot="1">
      <c r="A135" s="33" t="s">
        <v>23</v>
      </c>
      <c r="B135" s="34"/>
      <c r="C135" s="35" t="e">
        <f>'11501'!C135+#REF!+#REF!+#REF!+#REF!+#REF!+#REF!+#REF!+#REF!+#REF!+#REF!+#REF!</f>
        <v>#REF!</v>
      </c>
      <c r="D135" s="35" t="e">
        <f>'11501'!D135+#REF!+#REF!+#REF!+#REF!+#REF!+#REF!+#REF!+#REF!+#REF!+#REF!+#REF!</f>
        <v>#REF!</v>
      </c>
      <c r="E135" s="35" t="e">
        <f>'11501'!E135+#REF!+#REF!+#REF!+#REF!+#REF!+#REF!+#REF!+#REF!+#REF!+#REF!+#REF!</f>
        <v>#REF!</v>
      </c>
      <c r="F135" s="35" t="e">
        <f>'11501'!F135+#REF!+#REF!+#REF!+#REF!+#REF!+#REF!+#REF!+#REF!+#REF!+#REF!+#REF!</f>
        <v>#REF!</v>
      </c>
      <c r="G135" s="35" t="e">
        <f>'11501'!G135+#REF!+#REF!+#REF!+#REF!+#REF!+#REF!+#REF!+#REF!+#REF!+#REF!+#REF!</f>
        <v>#REF!</v>
      </c>
      <c r="H135" s="35" t="e">
        <f>'11501'!H135+#REF!+#REF!+#REF!+#REF!+#REF!+#REF!+#REF!+#REF!+#REF!+#REF!+#REF!</f>
        <v>#REF!</v>
      </c>
      <c r="I135" s="35" t="e">
        <f>'11501'!I135+#REF!+#REF!+#REF!+#REF!+#REF!+#REF!+#REF!+#REF!+#REF!+#REF!+#REF!</f>
        <v>#REF!</v>
      </c>
      <c r="J135" s="35" t="e">
        <f>'11501'!J135+#REF!+#REF!+#REF!+#REF!+#REF!+#REF!+#REF!+#REF!+#REF!+#REF!+#REF!</f>
        <v>#REF!</v>
      </c>
      <c r="K135" s="35" t="e">
        <f>'11501'!K135+#REF!+#REF!+#REF!+#REF!+#REF!+#REF!+#REF!+#REF!+#REF!+#REF!+#REF!</f>
        <v>#REF!</v>
      </c>
      <c r="L135" s="35" t="e">
        <f>'11501'!L135+#REF!+#REF!+#REF!+#REF!+#REF!+#REF!+#REF!+#REF!+#REF!+#REF!+#REF!</f>
        <v>#REF!</v>
      </c>
      <c r="M135" s="35" t="e">
        <f>'11501'!M135+#REF!+#REF!+#REF!+#REF!+#REF!+#REF!+#REF!+#REF!+#REF!+#REF!+#REF!</f>
        <v>#REF!</v>
      </c>
      <c r="N135" s="35" t="e">
        <f>'11501'!N135+#REF!+#REF!+#REF!+#REF!+#REF!+#REF!+#REF!+#REF!+#REF!+#REF!+#REF!</f>
        <v>#REF!</v>
      </c>
      <c r="O135" s="35" t="e">
        <f>'11501'!O135+#REF!+#REF!+#REF!+#REF!+#REF!+#REF!+#REF!+#REF!+#REF!+#REF!+#REF!</f>
        <v>#REF!</v>
      </c>
      <c r="P135" s="35" t="e">
        <f>'11501'!P135+#REF!+#REF!+#REF!+#REF!+#REF!+#REF!+#REF!+#REF!+#REF!+#REF!+#REF!</f>
        <v>#REF!</v>
      </c>
      <c r="Q135" s="35" t="e">
        <f>'11501'!Q135+#REF!+#REF!+#REF!+#REF!+#REF!+#REF!+#REF!+#REF!+#REF!+#REF!+#REF!</f>
        <v>#REF!</v>
      </c>
      <c r="R135" s="35" t="e">
        <f>'11501'!R135+#REF!+#REF!+#REF!+#REF!+#REF!+#REF!+#REF!+#REF!+#REF!+#REF!+#REF!</f>
        <v>#REF!</v>
      </c>
      <c r="S135" s="35" t="e">
        <f>'11501'!S135+#REF!+#REF!+#REF!+#REF!+#REF!+#REF!+#REF!+#REF!+#REF!+#REF!+#REF!</f>
        <v>#REF!</v>
      </c>
      <c r="T135" s="35" t="e">
        <f>'11501'!T135+#REF!+#REF!+#REF!+#REF!+#REF!+#REF!+#REF!+#REF!+#REF!+#REF!+#REF!</f>
        <v>#REF!</v>
      </c>
      <c r="U135" s="35" t="e">
        <f>'11501'!U135+#REF!+#REF!+#REF!+#REF!+#REF!+#REF!+#REF!+#REF!+#REF!+#REF!+#REF!</f>
        <v>#REF!</v>
      </c>
      <c r="V135" s="35" t="e">
        <f>'11501'!V135+#REF!+#REF!+#REF!+#REF!+#REF!+#REF!+#REF!+#REF!+#REF!+#REF!+#REF!</f>
        <v>#REF!</v>
      </c>
      <c r="W135" s="35" t="e">
        <f>'11501'!W135+#REF!+#REF!+#REF!+#REF!+#REF!+#REF!+#REF!+#REF!+#REF!+#REF!+#REF!</f>
        <v>#REF!</v>
      </c>
      <c r="X135" s="35" t="e">
        <f>'11501'!X135+#REF!+#REF!+#REF!+#REF!+#REF!+#REF!+#REF!+#REF!+#REF!+#REF!+#REF!</f>
        <v>#REF!</v>
      </c>
      <c r="Y135" s="35" t="e">
        <f>'11501'!Y135+#REF!+#REF!+#REF!+#REF!+#REF!+#REF!+#REF!+#REF!+#REF!+#REF!+#REF!</f>
        <v>#REF!</v>
      </c>
      <c r="Z135" s="35" t="e">
        <f>'11501'!Z135+#REF!+#REF!+#REF!+#REF!+#REF!+#REF!+#REF!+#REF!+#REF!+#REF!+#REF!</f>
        <v>#REF!</v>
      </c>
      <c r="AA135" s="35" t="e">
        <f>'11501'!AA135+#REF!+#REF!+#REF!+#REF!+#REF!+#REF!+#REF!+#REF!+#REF!+#REF!+#REF!</f>
        <v>#REF!</v>
      </c>
      <c r="AB135" s="35" t="e">
        <f>'11501'!AB135+#REF!+#REF!+#REF!+#REF!+#REF!+#REF!+#REF!+#REF!+#REF!+#REF!+#REF!</f>
        <v>#REF!</v>
      </c>
      <c r="AC135" s="35" t="e">
        <f>'11501'!AC135+#REF!+#REF!+#REF!+#REF!+#REF!+#REF!+#REF!+#REF!+#REF!+#REF!+#REF!</f>
        <v>#REF!</v>
      </c>
      <c r="AD135" s="35" t="e">
        <f>'11501'!AD135+#REF!+#REF!+#REF!+#REF!+#REF!+#REF!+#REF!+#REF!+#REF!+#REF!+#REF!</f>
        <v>#REF!</v>
      </c>
      <c r="AE135" s="35" t="e">
        <f>'11501'!AE135+#REF!+#REF!+#REF!+#REF!+#REF!+#REF!+#REF!+#REF!+#REF!+#REF!+#REF!</f>
        <v>#REF!</v>
      </c>
      <c r="AF135" s="35" t="e">
        <f>'11501'!AF135+#REF!+#REF!+#REF!+#REF!+#REF!+#REF!+#REF!+#REF!+#REF!+#REF!+#REF!</f>
        <v>#REF!</v>
      </c>
    </row>
    <row r="136" spans="1:32" ht="19.5" customHeight="1">
      <c r="A136" s="41" t="s">
        <v>49</v>
      </c>
      <c r="B136" s="8" t="s">
        <v>19</v>
      </c>
      <c r="C136" s="9" t="e">
        <f>'11501'!C136+#REF!+#REF!+#REF!+#REF!+#REF!+#REF!+#REF!+#REF!+#REF!+#REF!+#REF!</f>
        <v>#REF!</v>
      </c>
      <c r="D136" s="9" t="e">
        <f>'11501'!D136+#REF!+#REF!+#REF!+#REF!+#REF!+#REF!+#REF!+#REF!+#REF!+#REF!+#REF!</f>
        <v>#REF!</v>
      </c>
      <c r="E136" s="9" t="e">
        <f>'11501'!E136+#REF!+#REF!+#REF!+#REF!+#REF!+#REF!+#REF!+#REF!+#REF!+#REF!+#REF!</f>
        <v>#REF!</v>
      </c>
      <c r="F136" s="9" t="e">
        <f>'11501'!F136+#REF!+#REF!+#REF!+#REF!+#REF!+#REF!+#REF!+#REF!+#REF!+#REF!+#REF!</f>
        <v>#REF!</v>
      </c>
      <c r="G136" s="9" t="e">
        <f>'11501'!G136+#REF!+#REF!+#REF!+#REF!+#REF!+#REF!+#REF!+#REF!+#REF!+#REF!+#REF!</f>
        <v>#REF!</v>
      </c>
      <c r="H136" s="9" t="e">
        <f>'11501'!H136+#REF!+#REF!+#REF!+#REF!+#REF!+#REF!+#REF!+#REF!+#REF!+#REF!+#REF!</f>
        <v>#REF!</v>
      </c>
      <c r="I136" s="9" t="e">
        <f>'11501'!I136+#REF!+#REF!+#REF!+#REF!+#REF!+#REF!+#REF!+#REF!+#REF!+#REF!+#REF!</f>
        <v>#REF!</v>
      </c>
      <c r="J136" s="9" t="e">
        <f>'11501'!J136+#REF!+#REF!+#REF!+#REF!+#REF!+#REF!+#REF!+#REF!+#REF!+#REF!+#REF!</f>
        <v>#REF!</v>
      </c>
      <c r="K136" s="9" t="e">
        <f>'11501'!K136+#REF!+#REF!+#REF!+#REF!+#REF!+#REF!+#REF!+#REF!+#REF!+#REF!+#REF!</f>
        <v>#REF!</v>
      </c>
      <c r="L136" s="9" t="e">
        <f>'11501'!L136+#REF!+#REF!+#REF!+#REF!+#REF!+#REF!+#REF!+#REF!+#REF!+#REF!+#REF!</f>
        <v>#REF!</v>
      </c>
      <c r="M136" s="9" t="e">
        <f>'11501'!M136+#REF!+#REF!+#REF!+#REF!+#REF!+#REF!+#REF!+#REF!+#REF!+#REF!+#REF!</f>
        <v>#REF!</v>
      </c>
      <c r="N136" s="9" t="e">
        <f>'11501'!N136+#REF!+#REF!+#REF!+#REF!+#REF!+#REF!+#REF!+#REF!+#REF!+#REF!+#REF!</f>
        <v>#REF!</v>
      </c>
      <c r="O136" s="9" t="e">
        <f>'11501'!O136+#REF!+#REF!+#REF!+#REF!+#REF!+#REF!+#REF!+#REF!+#REF!+#REF!+#REF!</f>
        <v>#REF!</v>
      </c>
      <c r="P136" s="9" t="e">
        <f>'11501'!P136+#REF!+#REF!+#REF!+#REF!+#REF!+#REF!+#REF!+#REF!+#REF!+#REF!+#REF!</f>
        <v>#REF!</v>
      </c>
      <c r="Q136" s="9" t="e">
        <f>'11501'!Q136+#REF!+#REF!+#REF!+#REF!+#REF!+#REF!+#REF!+#REF!+#REF!+#REF!+#REF!</f>
        <v>#REF!</v>
      </c>
      <c r="R136" s="9" t="e">
        <f>'11501'!R136+#REF!+#REF!+#REF!+#REF!+#REF!+#REF!+#REF!+#REF!+#REF!+#REF!+#REF!</f>
        <v>#REF!</v>
      </c>
      <c r="S136" s="9" t="e">
        <f>'11501'!S136+#REF!+#REF!+#REF!+#REF!+#REF!+#REF!+#REF!+#REF!+#REF!+#REF!+#REF!</f>
        <v>#REF!</v>
      </c>
      <c r="T136" s="9" t="e">
        <f>'11501'!T136+#REF!+#REF!+#REF!+#REF!+#REF!+#REF!+#REF!+#REF!+#REF!+#REF!+#REF!</f>
        <v>#REF!</v>
      </c>
      <c r="U136" s="9" t="e">
        <f>'11501'!U136+#REF!+#REF!+#REF!+#REF!+#REF!+#REF!+#REF!+#REF!+#REF!+#REF!+#REF!</f>
        <v>#REF!</v>
      </c>
      <c r="V136" s="9" t="e">
        <f>'11501'!V136+#REF!+#REF!+#REF!+#REF!+#REF!+#REF!+#REF!+#REF!+#REF!+#REF!+#REF!</f>
        <v>#REF!</v>
      </c>
      <c r="W136" s="9" t="e">
        <f>'11501'!W136+#REF!+#REF!+#REF!+#REF!+#REF!+#REF!+#REF!+#REF!+#REF!+#REF!+#REF!</f>
        <v>#REF!</v>
      </c>
      <c r="X136" s="9" t="e">
        <f>'11501'!X136+#REF!+#REF!+#REF!+#REF!+#REF!+#REF!+#REF!+#REF!+#REF!+#REF!+#REF!</f>
        <v>#REF!</v>
      </c>
      <c r="Y136" s="9" t="e">
        <f>'11501'!Y136+#REF!+#REF!+#REF!+#REF!+#REF!+#REF!+#REF!+#REF!+#REF!+#REF!+#REF!</f>
        <v>#REF!</v>
      </c>
      <c r="Z136" s="9" t="e">
        <f>'11501'!Z136+#REF!+#REF!+#REF!+#REF!+#REF!+#REF!+#REF!+#REF!+#REF!+#REF!+#REF!</f>
        <v>#REF!</v>
      </c>
      <c r="AA136" s="9" t="e">
        <f>'11501'!AA136+#REF!+#REF!+#REF!+#REF!+#REF!+#REF!+#REF!+#REF!+#REF!+#REF!+#REF!</f>
        <v>#REF!</v>
      </c>
      <c r="AB136" s="9" t="e">
        <f>'11501'!AB136+#REF!+#REF!+#REF!+#REF!+#REF!+#REF!+#REF!+#REF!+#REF!+#REF!+#REF!</f>
        <v>#REF!</v>
      </c>
      <c r="AC136" s="9" t="e">
        <f>'11501'!AC136+#REF!+#REF!+#REF!+#REF!+#REF!+#REF!+#REF!+#REF!+#REF!+#REF!+#REF!</f>
        <v>#REF!</v>
      </c>
      <c r="AD136" s="9" t="e">
        <f>'11501'!AD136+#REF!+#REF!+#REF!+#REF!+#REF!+#REF!+#REF!+#REF!+#REF!+#REF!+#REF!</f>
        <v>#REF!</v>
      </c>
      <c r="AE136" s="9" t="e">
        <f>'11501'!AE136+#REF!+#REF!+#REF!+#REF!+#REF!+#REF!+#REF!+#REF!+#REF!+#REF!+#REF!</f>
        <v>#REF!</v>
      </c>
      <c r="AF136" s="9" t="e">
        <f>'11501'!AF136+#REF!+#REF!+#REF!+#REF!+#REF!+#REF!+#REF!+#REF!+#REF!+#REF!+#REF!</f>
        <v>#REF!</v>
      </c>
    </row>
    <row r="137" spans="1:32" ht="19.5" customHeight="1">
      <c r="A137" s="42"/>
      <c r="B137" s="13" t="s">
        <v>20</v>
      </c>
      <c r="C137" s="9" t="e">
        <f>'11501'!C137+#REF!+#REF!+#REF!+#REF!+#REF!+#REF!+#REF!+#REF!+#REF!+#REF!+#REF!</f>
        <v>#REF!</v>
      </c>
      <c r="D137" s="9" t="e">
        <f>'11501'!D137+#REF!+#REF!+#REF!+#REF!+#REF!+#REF!+#REF!+#REF!+#REF!+#REF!+#REF!</f>
        <v>#REF!</v>
      </c>
      <c r="E137" s="9" t="e">
        <f>'11501'!E137+#REF!+#REF!+#REF!+#REF!+#REF!+#REF!+#REF!+#REF!+#REF!+#REF!+#REF!</f>
        <v>#REF!</v>
      </c>
      <c r="F137" s="9" t="e">
        <f>'11501'!F137+#REF!+#REF!+#REF!+#REF!+#REF!+#REF!+#REF!+#REF!+#REF!+#REF!+#REF!</f>
        <v>#REF!</v>
      </c>
      <c r="G137" s="9" t="e">
        <f>'11501'!G137+#REF!+#REF!+#REF!+#REF!+#REF!+#REF!+#REF!+#REF!+#REF!+#REF!+#REF!</f>
        <v>#REF!</v>
      </c>
      <c r="H137" s="9" t="e">
        <f>'11501'!H137+#REF!+#REF!+#REF!+#REF!+#REF!+#REF!+#REF!+#REF!+#REF!+#REF!+#REF!</f>
        <v>#REF!</v>
      </c>
      <c r="I137" s="9" t="e">
        <f>'11501'!I137+#REF!+#REF!+#REF!+#REF!+#REF!+#REF!+#REF!+#REF!+#REF!+#REF!+#REF!</f>
        <v>#REF!</v>
      </c>
      <c r="J137" s="9" t="e">
        <f>'11501'!J137+#REF!+#REF!+#REF!+#REF!+#REF!+#REF!+#REF!+#REF!+#REF!+#REF!+#REF!</f>
        <v>#REF!</v>
      </c>
      <c r="K137" s="9" t="e">
        <f>'11501'!K137+#REF!+#REF!+#REF!+#REF!+#REF!+#REF!+#REF!+#REF!+#REF!+#REF!+#REF!</f>
        <v>#REF!</v>
      </c>
      <c r="L137" s="9" t="e">
        <f>'11501'!L137+#REF!+#REF!+#REF!+#REF!+#REF!+#REF!+#REF!+#REF!+#REF!+#REF!+#REF!</f>
        <v>#REF!</v>
      </c>
      <c r="M137" s="9" t="e">
        <f>'11501'!M137+#REF!+#REF!+#REF!+#REF!+#REF!+#REF!+#REF!+#REF!+#REF!+#REF!+#REF!</f>
        <v>#REF!</v>
      </c>
      <c r="N137" s="9" t="e">
        <f>'11501'!N137+#REF!+#REF!+#REF!+#REF!+#REF!+#REF!+#REF!+#REF!+#REF!+#REF!+#REF!</f>
        <v>#REF!</v>
      </c>
      <c r="O137" s="9" t="e">
        <f>'11501'!O137+#REF!+#REF!+#REF!+#REF!+#REF!+#REF!+#REF!+#REF!+#REF!+#REF!+#REF!</f>
        <v>#REF!</v>
      </c>
      <c r="P137" s="9" t="e">
        <f>'11501'!P137+#REF!+#REF!+#REF!+#REF!+#REF!+#REF!+#REF!+#REF!+#REF!+#REF!+#REF!</f>
        <v>#REF!</v>
      </c>
      <c r="Q137" s="9" t="e">
        <f>'11501'!Q137+#REF!+#REF!+#REF!+#REF!+#REF!+#REF!+#REF!+#REF!+#REF!+#REF!+#REF!</f>
        <v>#REF!</v>
      </c>
      <c r="R137" s="9" t="e">
        <f>'11501'!R137+#REF!+#REF!+#REF!+#REF!+#REF!+#REF!+#REF!+#REF!+#REF!+#REF!+#REF!</f>
        <v>#REF!</v>
      </c>
      <c r="S137" s="9" t="e">
        <f>'11501'!S137+#REF!+#REF!+#REF!+#REF!+#REF!+#REF!+#REF!+#REF!+#REF!+#REF!+#REF!</f>
        <v>#REF!</v>
      </c>
      <c r="T137" s="9" t="e">
        <f>'11501'!T137+#REF!+#REF!+#REF!+#REF!+#REF!+#REF!+#REF!+#REF!+#REF!+#REF!+#REF!</f>
        <v>#REF!</v>
      </c>
      <c r="U137" s="9" t="e">
        <f>'11501'!U137+#REF!+#REF!+#REF!+#REF!+#REF!+#REF!+#REF!+#REF!+#REF!+#REF!+#REF!</f>
        <v>#REF!</v>
      </c>
      <c r="V137" s="9" t="e">
        <f>'11501'!V137+#REF!+#REF!+#REF!+#REF!+#REF!+#REF!+#REF!+#REF!+#REF!+#REF!+#REF!</f>
        <v>#REF!</v>
      </c>
      <c r="W137" s="9" t="e">
        <f>'11501'!W137+#REF!+#REF!+#REF!+#REF!+#REF!+#REF!+#REF!+#REF!+#REF!+#REF!+#REF!</f>
        <v>#REF!</v>
      </c>
      <c r="X137" s="9" t="e">
        <f>'11501'!X137+#REF!+#REF!+#REF!+#REF!+#REF!+#REF!+#REF!+#REF!+#REF!+#REF!+#REF!</f>
        <v>#REF!</v>
      </c>
      <c r="Y137" s="9" t="e">
        <f>'11501'!Y137+#REF!+#REF!+#REF!+#REF!+#REF!+#REF!+#REF!+#REF!+#REF!+#REF!+#REF!</f>
        <v>#REF!</v>
      </c>
      <c r="Z137" s="9" t="e">
        <f>'11501'!Z137+#REF!+#REF!+#REF!+#REF!+#REF!+#REF!+#REF!+#REF!+#REF!+#REF!+#REF!</f>
        <v>#REF!</v>
      </c>
      <c r="AA137" s="9" t="e">
        <f>'11501'!AA137+#REF!+#REF!+#REF!+#REF!+#REF!+#REF!+#REF!+#REF!+#REF!+#REF!+#REF!</f>
        <v>#REF!</v>
      </c>
      <c r="AB137" s="9" t="e">
        <f>'11501'!AB137+#REF!+#REF!+#REF!+#REF!+#REF!+#REF!+#REF!+#REF!+#REF!+#REF!+#REF!</f>
        <v>#REF!</v>
      </c>
      <c r="AC137" s="9" t="e">
        <f>'11501'!AC137+#REF!+#REF!+#REF!+#REF!+#REF!+#REF!+#REF!+#REF!+#REF!+#REF!+#REF!</f>
        <v>#REF!</v>
      </c>
      <c r="AD137" s="9" t="e">
        <f>'11501'!AD137+#REF!+#REF!+#REF!+#REF!+#REF!+#REF!+#REF!+#REF!+#REF!+#REF!+#REF!</f>
        <v>#REF!</v>
      </c>
      <c r="AE137" s="9" t="e">
        <f>'11501'!AE137+#REF!+#REF!+#REF!+#REF!+#REF!+#REF!+#REF!+#REF!+#REF!+#REF!+#REF!</f>
        <v>#REF!</v>
      </c>
      <c r="AF137" s="9" t="e">
        <f>'11501'!AF137+#REF!+#REF!+#REF!+#REF!+#REF!+#REF!+#REF!+#REF!+#REF!+#REF!+#REF!</f>
        <v>#REF!</v>
      </c>
    </row>
    <row r="138" spans="1:32" ht="19.5" customHeight="1">
      <c r="A138" s="42"/>
      <c r="B138" s="13" t="s">
        <v>21</v>
      </c>
      <c r="C138" s="9" t="e">
        <f>'11501'!C138+#REF!+#REF!+#REF!+#REF!+#REF!+#REF!+#REF!+#REF!+#REF!+#REF!+#REF!</f>
        <v>#REF!</v>
      </c>
      <c r="D138" s="9" t="e">
        <f>'11501'!D138+#REF!+#REF!+#REF!+#REF!+#REF!+#REF!+#REF!+#REF!+#REF!+#REF!+#REF!</f>
        <v>#REF!</v>
      </c>
      <c r="E138" s="9" t="e">
        <f>'11501'!E138+#REF!+#REF!+#REF!+#REF!+#REF!+#REF!+#REF!+#REF!+#REF!+#REF!+#REF!</f>
        <v>#REF!</v>
      </c>
      <c r="F138" s="9" t="e">
        <f>'11501'!F138+#REF!+#REF!+#REF!+#REF!+#REF!+#REF!+#REF!+#REF!+#REF!+#REF!+#REF!</f>
        <v>#REF!</v>
      </c>
      <c r="G138" s="9" t="e">
        <f>'11501'!G138+#REF!+#REF!+#REF!+#REF!+#REF!+#REF!+#REF!+#REF!+#REF!+#REF!+#REF!</f>
        <v>#REF!</v>
      </c>
      <c r="H138" s="9" t="e">
        <f>'11501'!H138+#REF!+#REF!+#REF!+#REF!+#REF!+#REF!+#REF!+#REF!+#REF!+#REF!+#REF!</f>
        <v>#REF!</v>
      </c>
      <c r="I138" s="9" t="e">
        <f>'11501'!I138+#REF!+#REF!+#REF!+#REF!+#REF!+#REF!+#REF!+#REF!+#REF!+#REF!+#REF!</f>
        <v>#REF!</v>
      </c>
      <c r="J138" s="9" t="e">
        <f>'11501'!J138+#REF!+#REF!+#REF!+#REF!+#REF!+#REF!+#REF!+#REF!+#REF!+#REF!+#REF!</f>
        <v>#REF!</v>
      </c>
      <c r="K138" s="9" t="e">
        <f>'11501'!K138+#REF!+#REF!+#REF!+#REF!+#REF!+#REF!+#REF!+#REF!+#REF!+#REF!+#REF!</f>
        <v>#REF!</v>
      </c>
      <c r="L138" s="9" t="e">
        <f>'11501'!L138+#REF!+#REF!+#REF!+#REF!+#REF!+#REF!+#REF!+#REF!+#REF!+#REF!+#REF!</f>
        <v>#REF!</v>
      </c>
      <c r="M138" s="9" t="e">
        <f>'11501'!M138+#REF!+#REF!+#REF!+#REF!+#REF!+#REF!+#REF!+#REF!+#REF!+#REF!+#REF!</f>
        <v>#REF!</v>
      </c>
      <c r="N138" s="9" t="e">
        <f>'11501'!N138+#REF!+#REF!+#REF!+#REF!+#REF!+#REF!+#REF!+#REF!+#REF!+#REF!+#REF!</f>
        <v>#REF!</v>
      </c>
      <c r="O138" s="9" t="e">
        <f>'11501'!O138+#REF!+#REF!+#REF!+#REF!+#REF!+#REF!+#REF!+#REF!+#REF!+#REF!+#REF!</f>
        <v>#REF!</v>
      </c>
      <c r="P138" s="9" t="e">
        <f>'11501'!P138+#REF!+#REF!+#REF!+#REF!+#REF!+#REF!+#REF!+#REF!+#REF!+#REF!+#REF!</f>
        <v>#REF!</v>
      </c>
      <c r="Q138" s="9" t="e">
        <f>'11501'!Q138+#REF!+#REF!+#REF!+#REF!+#REF!+#REF!+#REF!+#REF!+#REF!+#REF!+#REF!</f>
        <v>#REF!</v>
      </c>
      <c r="R138" s="9" t="e">
        <f>'11501'!R138+#REF!+#REF!+#REF!+#REF!+#REF!+#REF!+#REF!+#REF!+#REF!+#REF!+#REF!</f>
        <v>#REF!</v>
      </c>
      <c r="S138" s="9" t="e">
        <f>'11501'!S138+#REF!+#REF!+#REF!+#REF!+#REF!+#REF!+#REF!+#REF!+#REF!+#REF!+#REF!</f>
        <v>#REF!</v>
      </c>
      <c r="T138" s="9" t="e">
        <f>'11501'!T138+#REF!+#REF!+#REF!+#REF!+#REF!+#REF!+#REF!+#REF!+#REF!+#REF!+#REF!</f>
        <v>#REF!</v>
      </c>
      <c r="U138" s="9" t="e">
        <f>'11501'!U138+#REF!+#REF!+#REF!+#REF!+#REF!+#REF!+#REF!+#REF!+#REF!+#REF!+#REF!</f>
        <v>#REF!</v>
      </c>
      <c r="V138" s="9" t="e">
        <f>'11501'!V138+#REF!+#REF!+#REF!+#REF!+#REF!+#REF!+#REF!+#REF!+#REF!+#REF!+#REF!</f>
        <v>#REF!</v>
      </c>
      <c r="W138" s="9" t="e">
        <f>'11501'!W138+#REF!+#REF!+#REF!+#REF!+#REF!+#REF!+#REF!+#REF!+#REF!+#REF!+#REF!</f>
        <v>#REF!</v>
      </c>
      <c r="X138" s="9" t="e">
        <f>'11501'!X138+#REF!+#REF!+#REF!+#REF!+#REF!+#REF!+#REF!+#REF!+#REF!+#REF!+#REF!</f>
        <v>#REF!</v>
      </c>
      <c r="Y138" s="9" t="e">
        <f>'11501'!Y138+#REF!+#REF!+#REF!+#REF!+#REF!+#REF!+#REF!+#REF!+#REF!+#REF!+#REF!</f>
        <v>#REF!</v>
      </c>
      <c r="Z138" s="9" t="e">
        <f>'11501'!Z138+#REF!+#REF!+#REF!+#REF!+#REF!+#REF!+#REF!+#REF!+#REF!+#REF!+#REF!</f>
        <v>#REF!</v>
      </c>
      <c r="AA138" s="9" t="e">
        <f>'11501'!AA138+#REF!+#REF!+#REF!+#REF!+#REF!+#REF!+#REF!+#REF!+#REF!+#REF!+#REF!</f>
        <v>#REF!</v>
      </c>
      <c r="AB138" s="9" t="e">
        <f>'11501'!AB138+#REF!+#REF!+#REF!+#REF!+#REF!+#REF!+#REF!+#REF!+#REF!+#REF!+#REF!</f>
        <v>#REF!</v>
      </c>
      <c r="AC138" s="9" t="e">
        <f>'11501'!AC138+#REF!+#REF!+#REF!+#REF!+#REF!+#REF!+#REF!+#REF!+#REF!+#REF!+#REF!</f>
        <v>#REF!</v>
      </c>
      <c r="AD138" s="9" t="e">
        <f>'11501'!AD138+#REF!+#REF!+#REF!+#REF!+#REF!+#REF!+#REF!+#REF!+#REF!+#REF!+#REF!</f>
        <v>#REF!</v>
      </c>
      <c r="AE138" s="9" t="e">
        <f>'11501'!AE138+#REF!+#REF!+#REF!+#REF!+#REF!+#REF!+#REF!+#REF!+#REF!+#REF!+#REF!</f>
        <v>#REF!</v>
      </c>
      <c r="AF138" s="9" t="e">
        <f>'11501'!AF138+#REF!+#REF!+#REF!+#REF!+#REF!+#REF!+#REF!+#REF!+#REF!+#REF!+#REF!</f>
        <v>#REF!</v>
      </c>
    </row>
    <row r="139" spans="1:32" ht="19.5" customHeight="1">
      <c r="A139" s="43"/>
      <c r="B139" s="13" t="s">
        <v>22</v>
      </c>
      <c r="C139" s="9" t="e">
        <f>'11501'!C139+#REF!+#REF!+#REF!+#REF!+#REF!+#REF!+#REF!+#REF!+#REF!+#REF!+#REF!</f>
        <v>#REF!</v>
      </c>
      <c r="D139" s="9" t="e">
        <f>'11501'!D139+#REF!+#REF!+#REF!+#REF!+#REF!+#REF!+#REF!+#REF!+#REF!+#REF!+#REF!</f>
        <v>#REF!</v>
      </c>
      <c r="E139" s="9" t="e">
        <f>'11501'!E139+#REF!+#REF!+#REF!+#REF!+#REF!+#REF!+#REF!+#REF!+#REF!+#REF!+#REF!</f>
        <v>#REF!</v>
      </c>
      <c r="F139" s="9" t="e">
        <f>'11501'!F139+#REF!+#REF!+#REF!+#REF!+#REF!+#REF!+#REF!+#REF!+#REF!+#REF!+#REF!</f>
        <v>#REF!</v>
      </c>
      <c r="G139" s="9" t="e">
        <f>'11501'!G139+#REF!+#REF!+#REF!+#REF!+#REF!+#REF!+#REF!+#REF!+#REF!+#REF!+#REF!</f>
        <v>#REF!</v>
      </c>
      <c r="H139" s="9" t="e">
        <f>'11501'!H139+#REF!+#REF!+#REF!+#REF!+#REF!+#REF!+#REF!+#REF!+#REF!+#REF!+#REF!</f>
        <v>#REF!</v>
      </c>
      <c r="I139" s="9" t="e">
        <f>'11501'!I139+#REF!+#REF!+#REF!+#REF!+#REF!+#REF!+#REF!+#REF!+#REF!+#REF!+#REF!</f>
        <v>#REF!</v>
      </c>
      <c r="J139" s="9" t="e">
        <f>'11501'!J139+#REF!+#REF!+#REF!+#REF!+#REF!+#REF!+#REF!+#REF!+#REF!+#REF!+#REF!</f>
        <v>#REF!</v>
      </c>
      <c r="K139" s="9" t="e">
        <f>'11501'!K139+#REF!+#REF!+#REF!+#REF!+#REF!+#REF!+#REF!+#REF!+#REF!+#REF!+#REF!</f>
        <v>#REF!</v>
      </c>
      <c r="L139" s="9" t="e">
        <f>'11501'!L139+#REF!+#REF!+#REF!+#REF!+#REF!+#REF!+#REF!+#REF!+#REF!+#REF!+#REF!</f>
        <v>#REF!</v>
      </c>
      <c r="M139" s="9" t="e">
        <f>'11501'!M139+#REF!+#REF!+#REF!+#REF!+#REF!+#REF!+#REF!+#REF!+#REF!+#REF!+#REF!</f>
        <v>#REF!</v>
      </c>
      <c r="N139" s="9" t="e">
        <f>'11501'!N139+#REF!+#REF!+#REF!+#REF!+#REF!+#REF!+#REF!+#REF!+#REF!+#REF!+#REF!</f>
        <v>#REF!</v>
      </c>
      <c r="O139" s="9" t="e">
        <f>'11501'!O139+#REF!+#REF!+#REF!+#REF!+#REF!+#REF!+#REF!+#REF!+#REF!+#REF!+#REF!</f>
        <v>#REF!</v>
      </c>
      <c r="P139" s="9" t="e">
        <f>'11501'!P139+#REF!+#REF!+#REF!+#REF!+#REF!+#REF!+#REF!+#REF!+#REF!+#REF!+#REF!</f>
        <v>#REF!</v>
      </c>
      <c r="Q139" s="9" t="e">
        <f>'11501'!Q139+#REF!+#REF!+#REF!+#REF!+#REF!+#REF!+#REF!+#REF!+#REF!+#REF!+#REF!</f>
        <v>#REF!</v>
      </c>
      <c r="R139" s="9" t="e">
        <f>'11501'!R139+#REF!+#REF!+#REF!+#REF!+#REF!+#REF!+#REF!+#REF!+#REF!+#REF!+#REF!</f>
        <v>#REF!</v>
      </c>
      <c r="S139" s="9" t="e">
        <f>'11501'!S139+#REF!+#REF!+#REF!+#REF!+#REF!+#REF!+#REF!+#REF!+#REF!+#REF!+#REF!</f>
        <v>#REF!</v>
      </c>
      <c r="T139" s="9" t="e">
        <f>'11501'!T139+#REF!+#REF!+#REF!+#REF!+#REF!+#REF!+#REF!+#REF!+#REF!+#REF!+#REF!</f>
        <v>#REF!</v>
      </c>
      <c r="U139" s="9" t="e">
        <f>'11501'!U139+#REF!+#REF!+#REF!+#REF!+#REF!+#REF!+#REF!+#REF!+#REF!+#REF!+#REF!</f>
        <v>#REF!</v>
      </c>
      <c r="V139" s="9" t="e">
        <f>'11501'!V139+#REF!+#REF!+#REF!+#REF!+#REF!+#REF!+#REF!+#REF!+#REF!+#REF!+#REF!</f>
        <v>#REF!</v>
      </c>
      <c r="W139" s="9" t="e">
        <f>'11501'!W139+#REF!+#REF!+#REF!+#REF!+#REF!+#REF!+#REF!+#REF!+#REF!+#REF!+#REF!</f>
        <v>#REF!</v>
      </c>
      <c r="X139" s="9" t="e">
        <f>'11501'!X139+#REF!+#REF!+#REF!+#REF!+#REF!+#REF!+#REF!+#REF!+#REF!+#REF!+#REF!</f>
        <v>#REF!</v>
      </c>
      <c r="Y139" s="9" t="e">
        <f>'11501'!Y139+#REF!+#REF!+#REF!+#REF!+#REF!+#REF!+#REF!+#REF!+#REF!+#REF!+#REF!</f>
        <v>#REF!</v>
      </c>
      <c r="Z139" s="9" t="e">
        <f>'11501'!Z139+#REF!+#REF!+#REF!+#REF!+#REF!+#REF!+#REF!+#REF!+#REF!+#REF!+#REF!</f>
        <v>#REF!</v>
      </c>
      <c r="AA139" s="9" t="e">
        <f>'11501'!AA139+#REF!+#REF!+#REF!+#REF!+#REF!+#REF!+#REF!+#REF!+#REF!+#REF!+#REF!</f>
        <v>#REF!</v>
      </c>
      <c r="AB139" s="9" t="e">
        <f>'11501'!AB139+#REF!+#REF!+#REF!+#REF!+#REF!+#REF!+#REF!+#REF!+#REF!+#REF!+#REF!</f>
        <v>#REF!</v>
      </c>
      <c r="AC139" s="9" t="e">
        <f>'11501'!AC139+#REF!+#REF!+#REF!+#REF!+#REF!+#REF!+#REF!+#REF!+#REF!+#REF!+#REF!</f>
        <v>#REF!</v>
      </c>
      <c r="AD139" s="9" t="e">
        <f>'11501'!AD139+#REF!+#REF!+#REF!+#REF!+#REF!+#REF!+#REF!+#REF!+#REF!+#REF!+#REF!</f>
        <v>#REF!</v>
      </c>
      <c r="AE139" s="9" t="e">
        <f>'11501'!AE139+#REF!+#REF!+#REF!+#REF!+#REF!+#REF!+#REF!+#REF!+#REF!+#REF!+#REF!</f>
        <v>#REF!</v>
      </c>
      <c r="AF139" s="9" t="e">
        <f>'11501'!AF139+#REF!+#REF!+#REF!+#REF!+#REF!+#REF!+#REF!+#REF!+#REF!+#REF!+#REF!</f>
        <v>#REF!</v>
      </c>
    </row>
    <row r="140" spans="1:32" s="36" customFormat="1" ht="19.5" customHeight="1" thickBot="1">
      <c r="A140" s="33" t="s">
        <v>23</v>
      </c>
      <c r="B140" s="34"/>
      <c r="C140" s="35" t="e">
        <f>'11501'!C140+#REF!+#REF!+#REF!+#REF!+#REF!+#REF!+#REF!+#REF!+#REF!+#REF!+#REF!</f>
        <v>#REF!</v>
      </c>
      <c r="D140" s="35" t="e">
        <f>'11501'!D140+#REF!+#REF!+#REF!+#REF!+#REF!+#REF!+#REF!+#REF!+#REF!+#REF!+#REF!</f>
        <v>#REF!</v>
      </c>
      <c r="E140" s="35" t="e">
        <f>'11501'!E140+#REF!+#REF!+#REF!+#REF!+#REF!+#REF!+#REF!+#REF!+#REF!+#REF!+#REF!</f>
        <v>#REF!</v>
      </c>
      <c r="F140" s="35" t="e">
        <f>'11501'!F140+#REF!+#REF!+#REF!+#REF!+#REF!+#REF!+#REF!+#REF!+#REF!+#REF!+#REF!</f>
        <v>#REF!</v>
      </c>
      <c r="G140" s="35" t="e">
        <f>'11501'!G140+#REF!+#REF!+#REF!+#REF!+#REF!+#REF!+#REF!+#REF!+#REF!+#REF!+#REF!</f>
        <v>#REF!</v>
      </c>
      <c r="H140" s="35" t="e">
        <f>'11501'!H140+#REF!+#REF!+#REF!+#REF!+#REF!+#REF!+#REF!+#REF!+#REF!+#REF!+#REF!</f>
        <v>#REF!</v>
      </c>
      <c r="I140" s="35" t="e">
        <f>'11501'!I140+#REF!+#REF!+#REF!+#REF!+#REF!+#REF!+#REF!+#REF!+#REF!+#REF!+#REF!</f>
        <v>#REF!</v>
      </c>
      <c r="J140" s="35" t="e">
        <f>'11501'!J140+#REF!+#REF!+#REF!+#REF!+#REF!+#REF!+#REF!+#REF!+#REF!+#REF!+#REF!</f>
        <v>#REF!</v>
      </c>
      <c r="K140" s="35" t="e">
        <f>'11501'!K140+#REF!+#REF!+#REF!+#REF!+#REF!+#REF!+#REF!+#REF!+#REF!+#REF!+#REF!</f>
        <v>#REF!</v>
      </c>
      <c r="L140" s="35" t="e">
        <f>'11501'!L140+#REF!+#REF!+#REF!+#REF!+#REF!+#REF!+#REF!+#REF!+#REF!+#REF!+#REF!</f>
        <v>#REF!</v>
      </c>
      <c r="M140" s="35" t="e">
        <f>'11501'!M140+#REF!+#REF!+#REF!+#REF!+#REF!+#REF!+#REF!+#REF!+#REF!+#REF!+#REF!</f>
        <v>#REF!</v>
      </c>
      <c r="N140" s="35" t="e">
        <f>'11501'!N140+#REF!+#REF!+#REF!+#REF!+#REF!+#REF!+#REF!+#REF!+#REF!+#REF!+#REF!</f>
        <v>#REF!</v>
      </c>
      <c r="O140" s="35" t="e">
        <f>'11501'!O140+#REF!+#REF!+#REF!+#REF!+#REF!+#REF!+#REF!+#REF!+#REF!+#REF!+#REF!</f>
        <v>#REF!</v>
      </c>
      <c r="P140" s="35" t="e">
        <f>'11501'!P140+#REF!+#REF!+#REF!+#REF!+#REF!+#REF!+#REF!+#REF!+#REF!+#REF!+#REF!</f>
        <v>#REF!</v>
      </c>
      <c r="Q140" s="35" t="e">
        <f>'11501'!Q140+#REF!+#REF!+#REF!+#REF!+#REF!+#REF!+#REF!+#REF!+#REF!+#REF!+#REF!</f>
        <v>#REF!</v>
      </c>
      <c r="R140" s="35" t="e">
        <f>'11501'!R140+#REF!+#REF!+#REF!+#REF!+#REF!+#REF!+#REF!+#REF!+#REF!+#REF!+#REF!</f>
        <v>#REF!</v>
      </c>
      <c r="S140" s="35" t="e">
        <f>'11501'!S140+#REF!+#REF!+#REF!+#REF!+#REF!+#REF!+#REF!+#REF!+#REF!+#REF!+#REF!</f>
        <v>#REF!</v>
      </c>
      <c r="T140" s="35" t="e">
        <f>'11501'!T140+#REF!+#REF!+#REF!+#REF!+#REF!+#REF!+#REF!+#REF!+#REF!+#REF!+#REF!</f>
        <v>#REF!</v>
      </c>
      <c r="U140" s="35" t="e">
        <f>'11501'!U140+#REF!+#REF!+#REF!+#REF!+#REF!+#REF!+#REF!+#REF!+#REF!+#REF!+#REF!</f>
        <v>#REF!</v>
      </c>
      <c r="V140" s="35" t="e">
        <f>'11501'!V140+#REF!+#REF!+#REF!+#REF!+#REF!+#REF!+#REF!+#REF!+#REF!+#REF!+#REF!</f>
        <v>#REF!</v>
      </c>
      <c r="W140" s="35" t="e">
        <f>'11501'!W140+#REF!+#REF!+#REF!+#REF!+#REF!+#REF!+#REF!+#REF!+#REF!+#REF!+#REF!</f>
        <v>#REF!</v>
      </c>
      <c r="X140" s="35" t="e">
        <f>'11501'!X140+#REF!+#REF!+#REF!+#REF!+#REF!+#REF!+#REF!+#REF!+#REF!+#REF!+#REF!</f>
        <v>#REF!</v>
      </c>
      <c r="Y140" s="35" t="e">
        <f>'11501'!Y140+#REF!+#REF!+#REF!+#REF!+#REF!+#REF!+#REF!+#REF!+#REF!+#REF!+#REF!</f>
        <v>#REF!</v>
      </c>
      <c r="Z140" s="35" t="e">
        <f>'11501'!Z140+#REF!+#REF!+#REF!+#REF!+#REF!+#REF!+#REF!+#REF!+#REF!+#REF!+#REF!</f>
        <v>#REF!</v>
      </c>
      <c r="AA140" s="35" t="e">
        <f>'11501'!AA140+#REF!+#REF!+#REF!+#REF!+#REF!+#REF!+#REF!+#REF!+#REF!+#REF!+#REF!</f>
        <v>#REF!</v>
      </c>
      <c r="AB140" s="35" t="e">
        <f>'11501'!AB140+#REF!+#REF!+#REF!+#REF!+#REF!+#REF!+#REF!+#REF!+#REF!+#REF!+#REF!</f>
        <v>#REF!</v>
      </c>
      <c r="AC140" s="35" t="e">
        <f>'11501'!AC140+#REF!+#REF!+#REF!+#REF!+#REF!+#REF!+#REF!+#REF!+#REF!+#REF!+#REF!</f>
        <v>#REF!</v>
      </c>
      <c r="AD140" s="35" t="e">
        <f>'11501'!AD140+#REF!+#REF!+#REF!+#REF!+#REF!+#REF!+#REF!+#REF!+#REF!+#REF!+#REF!</f>
        <v>#REF!</v>
      </c>
      <c r="AE140" s="35" t="e">
        <f>'11501'!AE140+#REF!+#REF!+#REF!+#REF!+#REF!+#REF!+#REF!+#REF!+#REF!+#REF!+#REF!</f>
        <v>#REF!</v>
      </c>
      <c r="AF140" s="35" t="e">
        <f>'11501'!AF140+#REF!+#REF!+#REF!+#REF!+#REF!+#REF!+#REF!+#REF!+#REF!+#REF!+#REF!</f>
        <v>#REF!</v>
      </c>
    </row>
    <row r="141" spans="1:32" ht="19.5" customHeight="1">
      <c r="A141" s="41" t="s">
        <v>50</v>
      </c>
      <c r="B141" s="8" t="s">
        <v>19</v>
      </c>
      <c r="C141" s="9" t="e">
        <f>'11501'!C141+#REF!+#REF!+#REF!+#REF!+#REF!+#REF!+#REF!+#REF!+#REF!+#REF!+#REF!</f>
        <v>#REF!</v>
      </c>
      <c r="D141" s="9" t="e">
        <f>'11501'!D141+#REF!+#REF!+#REF!+#REF!+#REF!+#REF!+#REF!+#REF!+#REF!+#REF!+#REF!</f>
        <v>#REF!</v>
      </c>
      <c r="E141" s="9" t="e">
        <f>'11501'!E141+#REF!+#REF!+#REF!+#REF!+#REF!+#REF!+#REF!+#REF!+#REF!+#REF!+#REF!</f>
        <v>#REF!</v>
      </c>
      <c r="F141" s="9" t="e">
        <f>'11501'!F141+#REF!+#REF!+#REF!+#REF!+#REF!+#REF!+#REF!+#REF!+#REF!+#REF!+#REF!</f>
        <v>#REF!</v>
      </c>
      <c r="G141" s="9" t="e">
        <f>'11501'!G141+#REF!+#REF!+#REF!+#REF!+#REF!+#REF!+#REF!+#REF!+#REF!+#REF!+#REF!</f>
        <v>#REF!</v>
      </c>
      <c r="H141" s="9" t="e">
        <f>'11501'!H141+#REF!+#REF!+#REF!+#REF!+#REF!+#REF!+#REF!+#REF!+#REF!+#REF!+#REF!</f>
        <v>#REF!</v>
      </c>
      <c r="I141" s="9" t="e">
        <f>'11501'!I141+#REF!+#REF!+#REF!+#REF!+#REF!+#REF!+#REF!+#REF!+#REF!+#REF!+#REF!</f>
        <v>#REF!</v>
      </c>
      <c r="J141" s="9" t="e">
        <f>'11501'!J141+#REF!+#REF!+#REF!+#REF!+#REF!+#REF!+#REF!+#REF!+#REF!+#REF!+#REF!</f>
        <v>#REF!</v>
      </c>
      <c r="K141" s="9" t="e">
        <f>'11501'!K141+#REF!+#REF!+#REF!+#REF!+#REF!+#REF!+#REF!+#REF!+#REF!+#REF!+#REF!</f>
        <v>#REF!</v>
      </c>
      <c r="L141" s="9" t="e">
        <f>'11501'!L141+#REF!+#REF!+#REF!+#REF!+#REF!+#REF!+#REF!+#REF!+#REF!+#REF!+#REF!</f>
        <v>#REF!</v>
      </c>
      <c r="M141" s="9" t="e">
        <f>'11501'!M141+#REF!+#REF!+#REF!+#REF!+#REF!+#REF!+#REF!+#REF!+#REF!+#REF!+#REF!</f>
        <v>#REF!</v>
      </c>
      <c r="N141" s="9" t="e">
        <f>'11501'!N141+#REF!+#REF!+#REF!+#REF!+#REF!+#REF!+#REF!+#REF!+#REF!+#REF!+#REF!</f>
        <v>#REF!</v>
      </c>
      <c r="O141" s="9" t="e">
        <f>'11501'!O141+#REF!+#REF!+#REF!+#REF!+#REF!+#REF!+#REF!+#REF!+#REF!+#REF!+#REF!</f>
        <v>#REF!</v>
      </c>
      <c r="P141" s="9" t="e">
        <f>'11501'!P141+#REF!+#REF!+#REF!+#REF!+#REF!+#REF!+#REF!+#REF!+#REF!+#REF!+#REF!</f>
        <v>#REF!</v>
      </c>
      <c r="Q141" s="9" t="e">
        <f>'11501'!Q141+#REF!+#REF!+#REF!+#REF!+#REF!+#REF!+#REF!+#REF!+#REF!+#REF!+#REF!</f>
        <v>#REF!</v>
      </c>
      <c r="R141" s="9" t="e">
        <f>'11501'!R141+#REF!+#REF!+#REF!+#REF!+#REF!+#REF!+#REF!+#REF!+#REF!+#REF!+#REF!</f>
        <v>#REF!</v>
      </c>
      <c r="S141" s="9" t="e">
        <f>'11501'!S141+#REF!+#REF!+#REF!+#REF!+#REF!+#REF!+#REF!+#REF!+#REF!+#REF!+#REF!</f>
        <v>#REF!</v>
      </c>
      <c r="T141" s="9" t="e">
        <f>'11501'!T141+#REF!+#REF!+#REF!+#REF!+#REF!+#REF!+#REF!+#REF!+#REF!+#REF!+#REF!</f>
        <v>#REF!</v>
      </c>
      <c r="U141" s="9" t="e">
        <f>'11501'!U141+#REF!+#REF!+#REF!+#REF!+#REF!+#REF!+#REF!+#REF!+#REF!+#REF!+#REF!</f>
        <v>#REF!</v>
      </c>
      <c r="V141" s="9" t="e">
        <f>'11501'!V141+#REF!+#REF!+#REF!+#REF!+#REF!+#REF!+#REF!+#REF!+#REF!+#REF!+#REF!</f>
        <v>#REF!</v>
      </c>
      <c r="W141" s="9" t="e">
        <f>'11501'!W141+#REF!+#REF!+#REF!+#REF!+#REF!+#REF!+#REF!+#REF!+#REF!+#REF!+#REF!</f>
        <v>#REF!</v>
      </c>
      <c r="X141" s="9" t="e">
        <f>'11501'!X141+#REF!+#REF!+#REF!+#REF!+#REF!+#REF!+#REF!+#REF!+#REF!+#REF!+#REF!</f>
        <v>#REF!</v>
      </c>
      <c r="Y141" s="9" t="e">
        <f>'11501'!Y141+#REF!+#REF!+#REF!+#REF!+#REF!+#REF!+#REF!+#REF!+#REF!+#REF!+#REF!</f>
        <v>#REF!</v>
      </c>
      <c r="Z141" s="9" t="e">
        <f>'11501'!Z141+#REF!+#REF!+#REF!+#REF!+#REF!+#REF!+#REF!+#REF!+#REF!+#REF!+#REF!</f>
        <v>#REF!</v>
      </c>
      <c r="AA141" s="9" t="e">
        <f>'11501'!AA141+#REF!+#REF!+#REF!+#REF!+#REF!+#REF!+#REF!+#REF!+#REF!+#REF!+#REF!</f>
        <v>#REF!</v>
      </c>
      <c r="AB141" s="9" t="e">
        <f>'11501'!AB141+#REF!+#REF!+#REF!+#REF!+#REF!+#REF!+#REF!+#REF!+#REF!+#REF!+#REF!</f>
        <v>#REF!</v>
      </c>
      <c r="AC141" s="9" t="e">
        <f>'11501'!AC141+#REF!+#REF!+#REF!+#REF!+#REF!+#REF!+#REF!+#REF!+#REF!+#REF!+#REF!</f>
        <v>#REF!</v>
      </c>
      <c r="AD141" s="9" t="e">
        <f>'11501'!AD141+#REF!+#REF!+#REF!+#REF!+#REF!+#REF!+#REF!+#REF!+#REF!+#REF!+#REF!</f>
        <v>#REF!</v>
      </c>
      <c r="AE141" s="9" t="e">
        <f>'11501'!AE141+#REF!+#REF!+#REF!+#REF!+#REF!+#REF!+#REF!+#REF!+#REF!+#REF!+#REF!</f>
        <v>#REF!</v>
      </c>
      <c r="AF141" s="9" t="e">
        <f>'11501'!AF141+#REF!+#REF!+#REF!+#REF!+#REF!+#REF!+#REF!+#REF!+#REF!+#REF!+#REF!</f>
        <v>#REF!</v>
      </c>
    </row>
    <row r="142" spans="1:32" ht="19.5" customHeight="1">
      <c r="A142" s="42"/>
      <c r="B142" s="13" t="s">
        <v>20</v>
      </c>
      <c r="C142" s="9" t="e">
        <f>'11501'!C142+#REF!+#REF!+#REF!+#REF!+#REF!+#REF!+#REF!+#REF!+#REF!+#REF!+#REF!</f>
        <v>#REF!</v>
      </c>
      <c r="D142" s="9" t="e">
        <f>'11501'!D142+#REF!+#REF!+#REF!+#REF!+#REF!+#REF!+#REF!+#REF!+#REF!+#REF!+#REF!</f>
        <v>#REF!</v>
      </c>
      <c r="E142" s="9" t="e">
        <f>'11501'!E142+#REF!+#REF!+#REF!+#REF!+#REF!+#REF!+#REF!+#REF!+#REF!+#REF!+#REF!</f>
        <v>#REF!</v>
      </c>
      <c r="F142" s="9" t="e">
        <f>'11501'!F142+#REF!+#REF!+#REF!+#REF!+#REF!+#REF!+#REF!+#REF!+#REF!+#REF!+#REF!</f>
        <v>#REF!</v>
      </c>
      <c r="G142" s="9" t="e">
        <f>'11501'!G142+#REF!+#REF!+#REF!+#REF!+#REF!+#REF!+#REF!+#REF!+#REF!+#REF!+#REF!</f>
        <v>#REF!</v>
      </c>
      <c r="H142" s="9" t="e">
        <f>'11501'!H142+#REF!+#REF!+#REF!+#REF!+#REF!+#REF!+#REF!+#REF!+#REF!+#REF!+#REF!</f>
        <v>#REF!</v>
      </c>
      <c r="I142" s="9" t="e">
        <f>'11501'!I142+#REF!+#REF!+#REF!+#REF!+#REF!+#REF!+#REF!+#REF!+#REF!+#REF!+#REF!</f>
        <v>#REF!</v>
      </c>
      <c r="J142" s="9" t="e">
        <f>'11501'!J142+#REF!+#REF!+#REF!+#REF!+#REF!+#REF!+#REF!+#REF!+#REF!+#REF!+#REF!</f>
        <v>#REF!</v>
      </c>
      <c r="K142" s="9" t="e">
        <f>'11501'!K142+#REF!+#REF!+#REF!+#REF!+#REF!+#REF!+#REF!+#REF!+#REF!+#REF!+#REF!</f>
        <v>#REF!</v>
      </c>
      <c r="L142" s="9" t="e">
        <f>'11501'!L142+#REF!+#REF!+#REF!+#REF!+#REF!+#REF!+#REF!+#REF!+#REF!+#REF!+#REF!</f>
        <v>#REF!</v>
      </c>
      <c r="M142" s="9" t="e">
        <f>'11501'!M142+#REF!+#REF!+#REF!+#REF!+#REF!+#REF!+#REF!+#REF!+#REF!+#REF!+#REF!</f>
        <v>#REF!</v>
      </c>
      <c r="N142" s="9" t="e">
        <f>'11501'!N142+#REF!+#REF!+#REF!+#REF!+#REF!+#REF!+#REF!+#REF!+#REF!+#REF!+#REF!</f>
        <v>#REF!</v>
      </c>
      <c r="O142" s="9" t="e">
        <f>'11501'!O142+#REF!+#REF!+#REF!+#REF!+#REF!+#REF!+#REF!+#REF!+#REF!+#REF!+#REF!</f>
        <v>#REF!</v>
      </c>
      <c r="P142" s="9" t="e">
        <f>'11501'!P142+#REF!+#REF!+#REF!+#REF!+#REF!+#REF!+#REF!+#REF!+#REF!+#REF!+#REF!</f>
        <v>#REF!</v>
      </c>
      <c r="Q142" s="9" t="e">
        <f>'11501'!Q142+#REF!+#REF!+#REF!+#REF!+#REF!+#REF!+#REF!+#REF!+#REF!+#REF!+#REF!</f>
        <v>#REF!</v>
      </c>
      <c r="R142" s="9" t="e">
        <f>'11501'!R142+#REF!+#REF!+#REF!+#REF!+#REF!+#REF!+#REF!+#REF!+#REF!+#REF!+#REF!</f>
        <v>#REF!</v>
      </c>
      <c r="S142" s="9" t="e">
        <f>'11501'!S142+#REF!+#REF!+#REF!+#REF!+#REF!+#REF!+#REF!+#REF!+#REF!+#REF!+#REF!</f>
        <v>#REF!</v>
      </c>
      <c r="T142" s="9" t="e">
        <f>'11501'!T142+#REF!+#REF!+#REF!+#REF!+#REF!+#REF!+#REF!+#REF!+#REF!+#REF!+#REF!</f>
        <v>#REF!</v>
      </c>
      <c r="U142" s="9" t="e">
        <f>'11501'!U142+#REF!+#REF!+#REF!+#REF!+#REF!+#REF!+#REF!+#REF!+#REF!+#REF!+#REF!</f>
        <v>#REF!</v>
      </c>
      <c r="V142" s="9" t="e">
        <f>'11501'!V142+#REF!+#REF!+#REF!+#REF!+#REF!+#REF!+#REF!+#REF!+#REF!+#REF!+#REF!</f>
        <v>#REF!</v>
      </c>
      <c r="W142" s="9" t="e">
        <f>'11501'!W142+#REF!+#REF!+#REF!+#REF!+#REF!+#REF!+#REF!+#REF!+#REF!+#REF!+#REF!</f>
        <v>#REF!</v>
      </c>
      <c r="X142" s="9" t="e">
        <f>'11501'!X142+#REF!+#REF!+#REF!+#REF!+#REF!+#REF!+#REF!+#REF!+#REF!+#REF!+#REF!</f>
        <v>#REF!</v>
      </c>
      <c r="Y142" s="9" t="e">
        <f>'11501'!Y142+#REF!+#REF!+#REF!+#REF!+#REF!+#REF!+#REF!+#REF!+#REF!+#REF!+#REF!</f>
        <v>#REF!</v>
      </c>
      <c r="Z142" s="9" t="e">
        <f>'11501'!Z142+#REF!+#REF!+#REF!+#REF!+#REF!+#REF!+#REF!+#REF!+#REF!+#REF!+#REF!</f>
        <v>#REF!</v>
      </c>
      <c r="AA142" s="9" t="e">
        <f>'11501'!AA142+#REF!+#REF!+#REF!+#REF!+#REF!+#REF!+#REF!+#REF!+#REF!+#REF!+#REF!</f>
        <v>#REF!</v>
      </c>
      <c r="AB142" s="9" t="e">
        <f>'11501'!AB142+#REF!+#REF!+#REF!+#REF!+#REF!+#REF!+#REF!+#REF!+#REF!+#REF!+#REF!</f>
        <v>#REF!</v>
      </c>
      <c r="AC142" s="9" t="e">
        <f>'11501'!AC142+#REF!+#REF!+#REF!+#REF!+#REF!+#REF!+#REF!+#REF!+#REF!+#REF!+#REF!</f>
        <v>#REF!</v>
      </c>
      <c r="AD142" s="9" t="e">
        <f>'11501'!AD142+#REF!+#REF!+#REF!+#REF!+#REF!+#REF!+#REF!+#REF!+#REF!+#REF!+#REF!</f>
        <v>#REF!</v>
      </c>
      <c r="AE142" s="9" t="e">
        <f>'11501'!AE142+#REF!+#REF!+#REF!+#REF!+#REF!+#REF!+#REF!+#REF!+#REF!+#REF!+#REF!</f>
        <v>#REF!</v>
      </c>
      <c r="AF142" s="9" t="e">
        <f>'11501'!AF142+#REF!+#REF!+#REF!+#REF!+#REF!+#REF!+#REF!+#REF!+#REF!+#REF!+#REF!</f>
        <v>#REF!</v>
      </c>
    </row>
    <row r="143" spans="1:32" ht="19.5" customHeight="1">
      <c r="A143" s="42"/>
      <c r="B143" s="13" t="s">
        <v>21</v>
      </c>
      <c r="C143" s="9" t="e">
        <f>'11501'!C143+#REF!+#REF!+#REF!+#REF!+#REF!+#REF!+#REF!+#REF!+#REF!+#REF!+#REF!</f>
        <v>#REF!</v>
      </c>
      <c r="D143" s="9" t="e">
        <f>'11501'!D143+#REF!+#REF!+#REF!+#REF!+#REF!+#REF!+#REF!+#REF!+#REF!+#REF!+#REF!</f>
        <v>#REF!</v>
      </c>
      <c r="E143" s="9" t="e">
        <f>'11501'!E143+#REF!+#REF!+#REF!+#REF!+#REF!+#REF!+#REF!+#REF!+#REF!+#REF!+#REF!</f>
        <v>#REF!</v>
      </c>
      <c r="F143" s="9" t="e">
        <f>'11501'!F143+#REF!+#REF!+#REF!+#REF!+#REF!+#REF!+#REF!+#REF!+#REF!+#REF!+#REF!</f>
        <v>#REF!</v>
      </c>
      <c r="G143" s="9" t="e">
        <f>'11501'!G143+#REF!+#REF!+#REF!+#REF!+#REF!+#REF!+#REF!+#REF!+#REF!+#REF!+#REF!</f>
        <v>#REF!</v>
      </c>
      <c r="H143" s="9" t="e">
        <f>'11501'!H143+#REF!+#REF!+#REF!+#REF!+#REF!+#REF!+#REF!+#REF!+#REF!+#REF!+#REF!</f>
        <v>#REF!</v>
      </c>
      <c r="I143" s="9" t="e">
        <f>'11501'!I143+#REF!+#REF!+#REF!+#REF!+#REF!+#REF!+#REF!+#REF!+#REF!+#REF!+#REF!</f>
        <v>#REF!</v>
      </c>
      <c r="J143" s="9" t="e">
        <f>'11501'!J143+#REF!+#REF!+#REF!+#REF!+#REF!+#REF!+#REF!+#REF!+#REF!+#REF!+#REF!</f>
        <v>#REF!</v>
      </c>
      <c r="K143" s="9" t="e">
        <f>'11501'!K143+#REF!+#REF!+#REF!+#REF!+#REF!+#REF!+#REF!+#REF!+#REF!+#REF!+#REF!</f>
        <v>#REF!</v>
      </c>
      <c r="L143" s="9" t="e">
        <f>'11501'!L143+#REF!+#REF!+#REF!+#REF!+#REF!+#REF!+#REF!+#REF!+#REF!+#REF!+#REF!</f>
        <v>#REF!</v>
      </c>
      <c r="M143" s="9" t="e">
        <f>'11501'!M143+#REF!+#REF!+#REF!+#REF!+#REF!+#REF!+#REF!+#REF!+#REF!+#REF!+#REF!</f>
        <v>#REF!</v>
      </c>
      <c r="N143" s="9" t="e">
        <f>'11501'!N143+#REF!+#REF!+#REF!+#REF!+#REF!+#REF!+#REF!+#REF!+#REF!+#REF!+#REF!</f>
        <v>#REF!</v>
      </c>
      <c r="O143" s="9" t="e">
        <f>'11501'!O143+#REF!+#REF!+#REF!+#REF!+#REF!+#REF!+#REF!+#REF!+#REF!+#REF!+#REF!</f>
        <v>#REF!</v>
      </c>
      <c r="P143" s="9" t="e">
        <f>'11501'!P143+#REF!+#REF!+#REF!+#REF!+#REF!+#REF!+#REF!+#REF!+#REF!+#REF!+#REF!</f>
        <v>#REF!</v>
      </c>
      <c r="Q143" s="9" t="e">
        <f>'11501'!Q143+#REF!+#REF!+#REF!+#REF!+#REF!+#REF!+#REF!+#REF!+#REF!+#REF!+#REF!</f>
        <v>#REF!</v>
      </c>
      <c r="R143" s="9" t="e">
        <f>'11501'!R143+#REF!+#REF!+#REF!+#REF!+#REF!+#REF!+#REF!+#REF!+#REF!+#REF!+#REF!</f>
        <v>#REF!</v>
      </c>
      <c r="S143" s="9" t="e">
        <f>'11501'!S143+#REF!+#REF!+#REF!+#REF!+#REF!+#REF!+#REF!+#REF!+#REF!+#REF!+#REF!</f>
        <v>#REF!</v>
      </c>
      <c r="T143" s="9" t="e">
        <f>'11501'!T143+#REF!+#REF!+#REF!+#REF!+#REF!+#REF!+#REF!+#REF!+#REF!+#REF!+#REF!</f>
        <v>#REF!</v>
      </c>
      <c r="U143" s="9" t="e">
        <f>'11501'!U143+#REF!+#REF!+#REF!+#REF!+#REF!+#REF!+#REF!+#REF!+#REF!+#REF!+#REF!</f>
        <v>#REF!</v>
      </c>
      <c r="V143" s="9" t="e">
        <f>'11501'!V143+#REF!+#REF!+#REF!+#REF!+#REF!+#REF!+#REF!+#REF!+#REF!+#REF!+#REF!</f>
        <v>#REF!</v>
      </c>
      <c r="W143" s="9" t="e">
        <f>'11501'!W143+#REF!+#REF!+#REF!+#REF!+#REF!+#REF!+#REF!+#REF!+#REF!+#REF!+#REF!</f>
        <v>#REF!</v>
      </c>
      <c r="X143" s="9" t="e">
        <f>'11501'!X143+#REF!+#REF!+#REF!+#REF!+#REF!+#REF!+#REF!+#REF!+#REF!+#REF!+#REF!</f>
        <v>#REF!</v>
      </c>
      <c r="Y143" s="9" t="e">
        <f>'11501'!Y143+#REF!+#REF!+#REF!+#REF!+#REF!+#REF!+#REF!+#REF!+#REF!+#REF!+#REF!</f>
        <v>#REF!</v>
      </c>
      <c r="Z143" s="9" t="e">
        <f>'11501'!Z143+#REF!+#REF!+#REF!+#REF!+#REF!+#REF!+#REF!+#REF!+#REF!+#REF!+#REF!</f>
        <v>#REF!</v>
      </c>
      <c r="AA143" s="9" t="e">
        <f>'11501'!AA143+#REF!+#REF!+#REF!+#REF!+#REF!+#REF!+#REF!+#REF!+#REF!+#REF!+#REF!</f>
        <v>#REF!</v>
      </c>
      <c r="AB143" s="9" t="e">
        <f>'11501'!AB143+#REF!+#REF!+#REF!+#REF!+#REF!+#REF!+#REF!+#REF!+#REF!+#REF!+#REF!</f>
        <v>#REF!</v>
      </c>
      <c r="AC143" s="9" t="e">
        <f>'11501'!AC143+#REF!+#REF!+#REF!+#REF!+#REF!+#REF!+#REF!+#REF!+#REF!+#REF!+#REF!</f>
        <v>#REF!</v>
      </c>
      <c r="AD143" s="9" t="e">
        <f>'11501'!AD143+#REF!+#REF!+#REF!+#REF!+#REF!+#REF!+#REF!+#REF!+#REF!+#REF!+#REF!</f>
        <v>#REF!</v>
      </c>
      <c r="AE143" s="9" t="e">
        <f>'11501'!AE143+#REF!+#REF!+#REF!+#REF!+#REF!+#REF!+#REF!+#REF!+#REF!+#REF!+#REF!</f>
        <v>#REF!</v>
      </c>
      <c r="AF143" s="9" t="e">
        <f>'11501'!AF143+#REF!+#REF!+#REF!+#REF!+#REF!+#REF!+#REF!+#REF!+#REF!+#REF!+#REF!</f>
        <v>#REF!</v>
      </c>
    </row>
    <row r="144" spans="1:32" ht="19.5" customHeight="1">
      <c r="A144" s="43"/>
      <c r="B144" s="13" t="s">
        <v>22</v>
      </c>
      <c r="C144" s="9" t="e">
        <f>'11501'!C144+#REF!+#REF!+#REF!+#REF!+#REF!+#REF!+#REF!+#REF!+#REF!+#REF!+#REF!</f>
        <v>#REF!</v>
      </c>
      <c r="D144" s="9" t="e">
        <f>'11501'!D144+#REF!+#REF!+#REF!+#REF!+#REF!+#REF!+#REF!+#REF!+#REF!+#REF!+#REF!</f>
        <v>#REF!</v>
      </c>
      <c r="E144" s="9" t="e">
        <f>'11501'!E144+#REF!+#REF!+#REF!+#REF!+#REF!+#REF!+#REF!+#REF!+#REF!+#REF!+#REF!</f>
        <v>#REF!</v>
      </c>
      <c r="F144" s="9" t="e">
        <f>'11501'!F144+#REF!+#REF!+#REF!+#REF!+#REF!+#REF!+#REF!+#REF!+#REF!+#REF!+#REF!</f>
        <v>#REF!</v>
      </c>
      <c r="G144" s="9" t="e">
        <f>'11501'!G144+#REF!+#REF!+#REF!+#REF!+#REF!+#REF!+#REF!+#REF!+#REF!+#REF!+#REF!</f>
        <v>#REF!</v>
      </c>
      <c r="H144" s="9" t="e">
        <f>'11501'!H144+#REF!+#REF!+#REF!+#REF!+#REF!+#REF!+#REF!+#REF!+#REF!+#REF!+#REF!</f>
        <v>#REF!</v>
      </c>
      <c r="I144" s="9" t="e">
        <f>'11501'!I144+#REF!+#REF!+#REF!+#REF!+#REF!+#REF!+#REF!+#REF!+#REF!+#REF!+#REF!</f>
        <v>#REF!</v>
      </c>
      <c r="J144" s="9" t="e">
        <f>'11501'!J144+#REF!+#REF!+#REF!+#REF!+#REF!+#REF!+#REF!+#REF!+#REF!+#REF!+#REF!</f>
        <v>#REF!</v>
      </c>
      <c r="K144" s="9" t="e">
        <f>'11501'!K144+#REF!+#REF!+#REF!+#REF!+#REF!+#REF!+#REF!+#REF!+#REF!+#REF!+#REF!</f>
        <v>#REF!</v>
      </c>
      <c r="L144" s="9" t="e">
        <f>'11501'!L144+#REF!+#REF!+#REF!+#REF!+#REF!+#REF!+#REF!+#REF!+#REF!+#REF!+#REF!</f>
        <v>#REF!</v>
      </c>
      <c r="M144" s="9" t="e">
        <f>'11501'!M144+#REF!+#REF!+#REF!+#REF!+#REF!+#REF!+#REF!+#REF!+#REF!+#REF!+#REF!</f>
        <v>#REF!</v>
      </c>
      <c r="N144" s="9" t="e">
        <f>'11501'!N144+#REF!+#REF!+#REF!+#REF!+#REF!+#REF!+#REF!+#REF!+#REF!+#REF!+#REF!</f>
        <v>#REF!</v>
      </c>
      <c r="O144" s="9" t="e">
        <f>'11501'!O144+#REF!+#REF!+#REF!+#REF!+#REF!+#REF!+#REF!+#REF!+#REF!+#REF!+#REF!</f>
        <v>#REF!</v>
      </c>
      <c r="P144" s="9" t="e">
        <f>'11501'!P144+#REF!+#REF!+#REF!+#REF!+#REF!+#REF!+#REF!+#REF!+#REF!+#REF!+#REF!</f>
        <v>#REF!</v>
      </c>
      <c r="Q144" s="9" t="e">
        <f>'11501'!Q144+#REF!+#REF!+#REF!+#REF!+#REF!+#REF!+#REF!+#REF!+#REF!+#REF!+#REF!</f>
        <v>#REF!</v>
      </c>
      <c r="R144" s="9" t="e">
        <f>'11501'!R144+#REF!+#REF!+#REF!+#REF!+#REF!+#REF!+#REF!+#REF!+#REF!+#REF!+#REF!</f>
        <v>#REF!</v>
      </c>
      <c r="S144" s="9" t="e">
        <f>'11501'!S144+#REF!+#REF!+#REF!+#REF!+#REF!+#REF!+#REF!+#REF!+#REF!+#REF!+#REF!</f>
        <v>#REF!</v>
      </c>
      <c r="T144" s="9" t="e">
        <f>'11501'!T144+#REF!+#REF!+#REF!+#REF!+#REF!+#REF!+#REF!+#REF!+#REF!+#REF!+#REF!</f>
        <v>#REF!</v>
      </c>
      <c r="U144" s="9" t="e">
        <f>'11501'!U144+#REF!+#REF!+#REF!+#REF!+#REF!+#REF!+#REF!+#REF!+#REF!+#REF!+#REF!</f>
        <v>#REF!</v>
      </c>
      <c r="V144" s="9" t="e">
        <f>'11501'!V144+#REF!+#REF!+#REF!+#REF!+#REF!+#REF!+#REF!+#REF!+#REF!+#REF!+#REF!</f>
        <v>#REF!</v>
      </c>
      <c r="W144" s="9" t="e">
        <f>'11501'!W144+#REF!+#REF!+#REF!+#REF!+#REF!+#REF!+#REF!+#REF!+#REF!+#REF!+#REF!</f>
        <v>#REF!</v>
      </c>
      <c r="X144" s="9" t="e">
        <f>'11501'!X144+#REF!+#REF!+#REF!+#REF!+#REF!+#REF!+#REF!+#REF!+#REF!+#REF!+#REF!</f>
        <v>#REF!</v>
      </c>
      <c r="Y144" s="9" t="e">
        <f>'11501'!Y144+#REF!+#REF!+#REF!+#REF!+#REF!+#REF!+#REF!+#REF!+#REF!+#REF!+#REF!</f>
        <v>#REF!</v>
      </c>
      <c r="Z144" s="9" t="e">
        <f>'11501'!Z144+#REF!+#REF!+#REF!+#REF!+#REF!+#REF!+#REF!+#REF!+#REF!+#REF!+#REF!</f>
        <v>#REF!</v>
      </c>
      <c r="AA144" s="9" t="e">
        <f>'11501'!AA144+#REF!+#REF!+#REF!+#REF!+#REF!+#REF!+#REF!+#REF!+#REF!+#REF!+#REF!</f>
        <v>#REF!</v>
      </c>
      <c r="AB144" s="9" t="e">
        <f>'11501'!AB144+#REF!+#REF!+#REF!+#REF!+#REF!+#REF!+#REF!+#REF!+#REF!+#REF!+#REF!</f>
        <v>#REF!</v>
      </c>
      <c r="AC144" s="9" t="e">
        <f>'11501'!AC144+#REF!+#REF!+#REF!+#REF!+#REF!+#REF!+#REF!+#REF!+#REF!+#REF!+#REF!</f>
        <v>#REF!</v>
      </c>
      <c r="AD144" s="9" t="e">
        <f>'11501'!AD144+#REF!+#REF!+#REF!+#REF!+#REF!+#REF!+#REF!+#REF!+#REF!+#REF!+#REF!</f>
        <v>#REF!</v>
      </c>
      <c r="AE144" s="9" t="e">
        <f>'11501'!AE144+#REF!+#REF!+#REF!+#REF!+#REF!+#REF!+#REF!+#REF!+#REF!+#REF!+#REF!</f>
        <v>#REF!</v>
      </c>
      <c r="AF144" s="9" t="e">
        <f>'11501'!AF144+#REF!+#REF!+#REF!+#REF!+#REF!+#REF!+#REF!+#REF!+#REF!+#REF!+#REF!</f>
        <v>#REF!</v>
      </c>
    </row>
    <row r="145" spans="1:32" s="36" customFormat="1" ht="19.5" customHeight="1" thickBot="1">
      <c r="A145" s="33" t="s">
        <v>23</v>
      </c>
      <c r="B145" s="34"/>
      <c r="C145" s="35" t="e">
        <f>'11501'!C145+#REF!+#REF!+#REF!+#REF!+#REF!+#REF!+#REF!+#REF!+#REF!+#REF!+#REF!</f>
        <v>#REF!</v>
      </c>
      <c r="D145" s="35" t="e">
        <f>'11501'!D145+#REF!+#REF!+#REF!+#REF!+#REF!+#REF!+#REF!+#REF!+#REF!+#REF!+#REF!</f>
        <v>#REF!</v>
      </c>
      <c r="E145" s="35" t="e">
        <f>'11501'!E145+#REF!+#REF!+#REF!+#REF!+#REF!+#REF!+#REF!+#REF!+#REF!+#REF!+#REF!</f>
        <v>#REF!</v>
      </c>
      <c r="F145" s="35" t="e">
        <f>'11501'!F145+#REF!+#REF!+#REF!+#REF!+#REF!+#REF!+#REF!+#REF!+#REF!+#REF!+#REF!</f>
        <v>#REF!</v>
      </c>
      <c r="G145" s="35" t="e">
        <f>'11501'!G145+#REF!+#REF!+#REF!+#REF!+#REF!+#REF!+#REF!+#REF!+#REF!+#REF!+#REF!</f>
        <v>#REF!</v>
      </c>
      <c r="H145" s="35" t="e">
        <f>'11501'!H145+#REF!+#REF!+#REF!+#REF!+#REF!+#REF!+#REF!+#REF!+#REF!+#REF!+#REF!</f>
        <v>#REF!</v>
      </c>
      <c r="I145" s="35" t="e">
        <f>'11501'!I145+#REF!+#REF!+#REF!+#REF!+#REF!+#REF!+#REF!+#REF!+#REF!+#REF!+#REF!</f>
        <v>#REF!</v>
      </c>
      <c r="J145" s="35" t="e">
        <f>'11501'!J145+#REF!+#REF!+#REF!+#REF!+#REF!+#REF!+#REF!+#REF!+#REF!+#REF!+#REF!</f>
        <v>#REF!</v>
      </c>
      <c r="K145" s="35" t="e">
        <f>'11501'!K145+#REF!+#REF!+#REF!+#REF!+#REF!+#REF!+#REF!+#REF!+#REF!+#REF!+#REF!</f>
        <v>#REF!</v>
      </c>
      <c r="L145" s="35" t="e">
        <f>'11501'!L145+#REF!+#REF!+#REF!+#REF!+#REF!+#REF!+#REF!+#REF!+#REF!+#REF!+#REF!</f>
        <v>#REF!</v>
      </c>
      <c r="M145" s="35" t="e">
        <f>'11501'!M145+#REF!+#REF!+#REF!+#REF!+#REF!+#REF!+#REF!+#REF!+#REF!+#REF!+#REF!</f>
        <v>#REF!</v>
      </c>
      <c r="N145" s="35" t="e">
        <f>'11501'!N145+#REF!+#REF!+#REF!+#REF!+#REF!+#REF!+#REF!+#REF!+#REF!+#REF!+#REF!</f>
        <v>#REF!</v>
      </c>
      <c r="O145" s="35" t="e">
        <f>'11501'!O145+#REF!+#REF!+#REF!+#REF!+#REF!+#REF!+#REF!+#REF!+#REF!+#REF!+#REF!</f>
        <v>#REF!</v>
      </c>
      <c r="P145" s="35" t="e">
        <f>'11501'!P145+#REF!+#REF!+#REF!+#REF!+#REF!+#REF!+#REF!+#REF!+#REF!+#REF!+#REF!</f>
        <v>#REF!</v>
      </c>
      <c r="Q145" s="35" t="e">
        <f>'11501'!Q145+#REF!+#REF!+#REF!+#REF!+#REF!+#REF!+#REF!+#REF!+#REF!+#REF!+#REF!</f>
        <v>#REF!</v>
      </c>
      <c r="R145" s="35" t="e">
        <f>'11501'!R145+#REF!+#REF!+#REF!+#REF!+#REF!+#REF!+#REF!+#REF!+#REF!+#REF!+#REF!</f>
        <v>#REF!</v>
      </c>
      <c r="S145" s="35" t="e">
        <f>'11501'!S145+#REF!+#REF!+#REF!+#REF!+#REF!+#REF!+#REF!+#REF!+#REF!+#REF!+#REF!</f>
        <v>#REF!</v>
      </c>
      <c r="T145" s="35" t="e">
        <f>'11501'!T145+#REF!+#REF!+#REF!+#REF!+#REF!+#REF!+#REF!+#REF!+#REF!+#REF!+#REF!</f>
        <v>#REF!</v>
      </c>
      <c r="U145" s="35" t="e">
        <f>'11501'!U145+#REF!+#REF!+#REF!+#REF!+#REF!+#REF!+#REF!+#REF!+#REF!+#REF!+#REF!</f>
        <v>#REF!</v>
      </c>
      <c r="V145" s="35" t="e">
        <f>'11501'!V145+#REF!+#REF!+#REF!+#REF!+#REF!+#REF!+#REF!+#REF!+#REF!+#REF!+#REF!</f>
        <v>#REF!</v>
      </c>
      <c r="W145" s="35" t="e">
        <f>'11501'!W145+#REF!+#REF!+#REF!+#REF!+#REF!+#REF!+#REF!+#REF!+#REF!+#REF!+#REF!</f>
        <v>#REF!</v>
      </c>
      <c r="X145" s="35" t="e">
        <f>'11501'!X145+#REF!+#REF!+#REF!+#REF!+#REF!+#REF!+#REF!+#REF!+#REF!+#REF!+#REF!</f>
        <v>#REF!</v>
      </c>
      <c r="Y145" s="35" t="e">
        <f>'11501'!Y145+#REF!+#REF!+#REF!+#REF!+#REF!+#REF!+#REF!+#REF!+#REF!+#REF!+#REF!</f>
        <v>#REF!</v>
      </c>
      <c r="Z145" s="35" t="e">
        <f>'11501'!Z145+#REF!+#REF!+#REF!+#REF!+#REF!+#REF!+#REF!+#REF!+#REF!+#REF!+#REF!</f>
        <v>#REF!</v>
      </c>
      <c r="AA145" s="35" t="e">
        <f>'11501'!AA145+#REF!+#REF!+#REF!+#REF!+#REF!+#REF!+#REF!+#REF!+#REF!+#REF!+#REF!</f>
        <v>#REF!</v>
      </c>
      <c r="AB145" s="35" t="e">
        <f>'11501'!AB145+#REF!+#REF!+#REF!+#REF!+#REF!+#REF!+#REF!+#REF!+#REF!+#REF!+#REF!</f>
        <v>#REF!</v>
      </c>
      <c r="AC145" s="35" t="e">
        <f>'11501'!AC145+#REF!+#REF!+#REF!+#REF!+#REF!+#REF!+#REF!+#REF!+#REF!+#REF!+#REF!</f>
        <v>#REF!</v>
      </c>
      <c r="AD145" s="35" t="e">
        <f>'11501'!AD145+#REF!+#REF!+#REF!+#REF!+#REF!+#REF!+#REF!+#REF!+#REF!+#REF!+#REF!</f>
        <v>#REF!</v>
      </c>
      <c r="AE145" s="35" t="e">
        <f>'11501'!AE145+#REF!+#REF!+#REF!+#REF!+#REF!+#REF!+#REF!+#REF!+#REF!+#REF!+#REF!</f>
        <v>#REF!</v>
      </c>
      <c r="AF145" s="35" t="e">
        <f>'11501'!AF145+#REF!+#REF!+#REF!+#REF!+#REF!+#REF!+#REF!+#REF!+#REF!+#REF!+#REF!</f>
        <v>#REF!</v>
      </c>
    </row>
    <row r="146" spans="1:32" ht="19.5" customHeight="1">
      <c r="A146" s="41" t="s">
        <v>51</v>
      </c>
      <c r="B146" s="8" t="s">
        <v>19</v>
      </c>
      <c r="C146" s="9" t="e">
        <f>'11501'!C146+#REF!+#REF!+#REF!+#REF!+#REF!+#REF!+#REF!+#REF!+#REF!+#REF!+#REF!</f>
        <v>#REF!</v>
      </c>
      <c r="D146" s="9" t="e">
        <f>'11501'!D146+#REF!+#REF!+#REF!+#REF!+#REF!+#REF!+#REF!+#REF!+#REF!+#REF!+#REF!</f>
        <v>#REF!</v>
      </c>
      <c r="E146" s="9" t="e">
        <f>'11501'!E146+#REF!+#REF!+#REF!+#REF!+#REF!+#REF!+#REF!+#REF!+#REF!+#REF!+#REF!</f>
        <v>#REF!</v>
      </c>
      <c r="F146" s="9" t="e">
        <f>'11501'!F146+#REF!+#REF!+#REF!+#REF!+#REF!+#REF!+#REF!+#REF!+#REF!+#REF!+#REF!</f>
        <v>#REF!</v>
      </c>
      <c r="G146" s="9" t="e">
        <f>'11501'!G146+#REF!+#REF!+#REF!+#REF!+#REF!+#REF!+#REF!+#REF!+#REF!+#REF!+#REF!</f>
        <v>#REF!</v>
      </c>
      <c r="H146" s="9" t="e">
        <f>'11501'!H146+#REF!+#REF!+#REF!+#REF!+#REF!+#REF!+#REF!+#REF!+#REF!+#REF!+#REF!</f>
        <v>#REF!</v>
      </c>
      <c r="I146" s="9" t="e">
        <f>'11501'!I146+#REF!+#REF!+#REF!+#REF!+#REF!+#REF!+#REF!+#REF!+#REF!+#REF!+#REF!</f>
        <v>#REF!</v>
      </c>
      <c r="J146" s="9" t="e">
        <f>'11501'!J146+#REF!+#REF!+#REF!+#REF!+#REF!+#REF!+#REF!+#REF!+#REF!+#REF!+#REF!</f>
        <v>#REF!</v>
      </c>
      <c r="K146" s="9" t="e">
        <f>'11501'!K146+#REF!+#REF!+#REF!+#REF!+#REF!+#REF!+#REF!+#REF!+#REF!+#REF!+#REF!</f>
        <v>#REF!</v>
      </c>
      <c r="L146" s="9" t="e">
        <f>'11501'!L146+#REF!+#REF!+#REF!+#REF!+#REF!+#REF!+#REF!+#REF!+#REF!+#REF!+#REF!</f>
        <v>#REF!</v>
      </c>
      <c r="M146" s="9" t="e">
        <f>'11501'!M146+#REF!+#REF!+#REF!+#REF!+#REF!+#REF!+#REF!+#REF!+#REF!+#REF!+#REF!</f>
        <v>#REF!</v>
      </c>
      <c r="N146" s="9" t="e">
        <f>'11501'!N146+#REF!+#REF!+#REF!+#REF!+#REF!+#REF!+#REF!+#REF!+#REF!+#REF!+#REF!</f>
        <v>#REF!</v>
      </c>
      <c r="O146" s="9" t="e">
        <f>'11501'!O146+#REF!+#REF!+#REF!+#REF!+#REF!+#REF!+#REF!+#REF!+#REF!+#REF!+#REF!</f>
        <v>#REF!</v>
      </c>
      <c r="P146" s="9" t="e">
        <f>'11501'!P146+#REF!+#REF!+#REF!+#REF!+#REF!+#REF!+#REF!+#REF!+#REF!+#REF!+#REF!</f>
        <v>#REF!</v>
      </c>
      <c r="Q146" s="9" t="e">
        <f>'11501'!Q146+#REF!+#REF!+#REF!+#REF!+#REF!+#REF!+#REF!+#REF!+#REF!+#REF!+#REF!</f>
        <v>#REF!</v>
      </c>
      <c r="R146" s="9" t="e">
        <f>'11501'!R146+#REF!+#REF!+#REF!+#REF!+#REF!+#REF!+#REF!+#REF!+#REF!+#REF!+#REF!</f>
        <v>#REF!</v>
      </c>
      <c r="S146" s="9" t="e">
        <f>'11501'!S146+#REF!+#REF!+#REF!+#REF!+#REF!+#REF!+#REF!+#REF!+#REF!+#REF!+#REF!</f>
        <v>#REF!</v>
      </c>
      <c r="T146" s="9" t="e">
        <f>'11501'!T146+#REF!+#REF!+#REF!+#REF!+#REF!+#REF!+#REF!+#REF!+#REF!+#REF!+#REF!</f>
        <v>#REF!</v>
      </c>
      <c r="U146" s="9" t="e">
        <f>'11501'!U146+#REF!+#REF!+#REF!+#REF!+#REF!+#REF!+#REF!+#REF!+#REF!+#REF!+#REF!</f>
        <v>#REF!</v>
      </c>
      <c r="V146" s="9" t="e">
        <f>'11501'!V146+#REF!+#REF!+#REF!+#REF!+#REF!+#REF!+#REF!+#REF!+#REF!+#REF!+#REF!</f>
        <v>#REF!</v>
      </c>
      <c r="W146" s="9" t="e">
        <f>'11501'!W146+#REF!+#REF!+#REF!+#REF!+#REF!+#REF!+#REF!+#REF!+#REF!+#REF!+#REF!</f>
        <v>#REF!</v>
      </c>
      <c r="X146" s="9" t="e">
        <f>'11501'!X146+#REF!+#REF!+#REF!+#REF!+#REF!+#REF!+#REF!+#REF!+#REF!+#REF!+#REF!</f>
        <v>#REF!</v>
      </c>
      <c r="Y146" s="9" t="e">
        <f>'11501'!Y146+#REF!+#REF!+#REF!+#REF!+#REF!+#REF!+#REF!+#REF!+#REF!+#REF!+#REF!</f>
        <v>#REF!</v>
      </c>
      <c r="Z146" s="9" t="e">
        <f>'11501'!Z146+#REF!+#REF!+#REF!+#REF!+#REF!+#REF!+#REF!+#REF!+#REF!+#REF!+#REF!</f>
        <v>#REF!</v>
      </c>
      <c r="AA146" s="9" t="e">
        <f>'11501'!AA146+#REF!+#REF!+#REF!+#REF!+#REF!+#REF!+#REF!+#REF!+#REF!+#REF!+#REF!</f>
        <v>#REF!</v>
      </c>
      <c r="AB146" s="9" t="e">
        <f>'11501'!AB146+#REF!+#REF!+#REF!+#REF!+#REF!+#REF!+#REF!+#REF!+#REF!+#REF!+#REF!</f>
        <v>#REF!</v>
      </c>
      <c r="AC146" s="9" t="e">
        <f>'11501'!AC146+#REF!+#REF!+#REF!+#REF!+#REF!+#REF!+#REF!+#REF!+#REF!+#REF!+#REF!</f>
        <v>#REF!</v>
      </c>
      <c r="AD146" s="9" t="e">
        <f>'11501'!AD146+#REF!+#REF!+#REF!+#REF!+#REF!+#REF!+#REF!+#REF!+#REF!+#REF!+#REF!</f>
        <v>#REF!</v>
      </c>
      <c r="AE146" s="9" t="e">
        <f>'11501'!AE146+#REF!+#REF!+#REF!+#REF!+#REF!+#REF!+#REF!+#REF!+#REF!+#REF!+#REF!</f>
        <v>#REF!</v>
      </c>
      <c r="AF146" s="9" t="e">
        <f>'11501'!AF146+#REF!+#REF!+#REF!+#REF!+#REF!+#REF!+#REF!+#REF!+#REF!+#REF!+#REF!</f>
        <v>#REF!</v>
      </c>
    </row>
    <row r="147" spans="1:32" ht="19.5" customHeight="1">
      <c r="A147" s="42"/>
      <c r="B147" s="13" t="s">
        <v>20</v>
      </c>
      <c r="C147" s="9" t="e">
        <f>'11501'!C147+#REF!+#REF!+#REF!+#REF!+#REF!+#REF!+#REF!+#REF!+#REF!+#REF!+#REF!</f>
        <v>#REF!</v>
      </c>
      <c r="D147" s="9" t="e">
        <f>'11501'!D147+#REF!+#REF!+#REF!+#REF!+#REF!+#REF!+#REF!+#REF!+#REF!+#REF!+#REF!</f>
        <v>#REF!</v>
      </c>
      <c r="E147" s="9" t="e">
        <f>'11501'!E147+#REF!+#REF!+#REF!+#REF!+#REF!+#REF!+#REF!+#REF!+#REF!+#REF!+#REF!</f>
        <v>#REF!</v>
      </c>
      <c r="F147" s="9" t="e">
        <f>'11501'!F147+#REF!+#REF!+#REF!+#REF!+#REF!+#REF!+#REF!+#REF!+#REF!+#REF!+#REF!</f>
        <v>#REF!</v>
      </c>
      <c r="G147" s="9" t="e">
        <f>'11501'!G147+#REF!+#REF!+#REF!+#REF!+#REF!+#REF!+#REF!+#REF!+#REF!+#REF!+#REF!</f>
        <v>#REF!</v>
      </c>
      <c r="H147" s="9" t="e">
        <f>'11501'!H147+#REF!+#REF!+#REF!+#REF!+#REF!+#REF!+#REF!+#REF!+#REF!+#REF!+#REF!</f>
        <v>#REF!</v>
      </c>
      <c r="I147" s="9" t="e">
        <f>'11501'!I147+#REF!+#REF!+#REF!+#REF!+#REF!+#REF!+#REF!+#REF!+#REF!+#REF!+#REF!</f>
        <v>#REF!</v>
      </c>
      <c r="J147" s="9" t="e">
        <f>'11501'!J147+#REF!+#REF!+#REF!+#REF!+#REF!+#REF!+#REF!+#REF!+#REF!+#REF!+#REF!</f>
        <v>#REF!</v>
      </c>
      <c r="K147" s="9" t="e">
        <f>'11501'!K147+#REF!+#REF!+#REF!+#REF!+#REF!+#REF!+#REF!+#REF!+#REF!+#REF!+#REF!</f>
        <v>#REF!</v>
      </c>
      <c r="L147" s="9" t="e">
        <f>'11501'!L147+#REF!+#REF!+#REF!+#REF!+#REF!+#REF!+#REF!+#REF!+#REF!+#REF!+#REF!</f>
        <v>#REF!</v>
      </c>
      <c r="M147" s="9" t="e">
        <f>'11501'!M147+#REF!+#REF!+#REF!+#REF!+#REF!+#REF!+#REF!+#REF!+#REF!+#REF!+#REF!</f>
        <v>#REF!</v>
      </c>
      <c r="N147" s="9" t="e">
        <f>'11501'!N147+#REF!+#REF!+#REF!+#REF!+#REF!+#REF!+#REF!+#REF!+#REF!+#REF!+#REF!</f>
        <v>#REF!</v>
      </c>
      <c r="O147" s="9" t="e">
        <f>'11501'!O147+#REF!+#REF!+#REF!+#REF!+#REF!+#REF!+#REF!+#REF!+#REF!+#REF!+#REF!</f>
        <v>#REF!</v>
      </c>
      <c r="P147" s="9" t="e">
        <f>'11501'!P147+#REF!+#REF!+#REF!+#REF!+#REF!+#REF!+#REF!+#REF!+#REF!+#REF!+#REF!</f>
        <v>#REF!</v>
      </c>
      <c r="Q147" s="9" t="e">
        <f>'11501'!Q147+#REF!+#REF!+#REF!+#REF!+#REF!+#REF!+#REF!+#REF!+#REF!+#REF!+#REF!</f>
        <v>#REF!</v>
      </c>
      <c r="R147" s="9" t="e">
        <f>'11501'!R147+#REF!+#REF!+#REF!+#REF!+#REF!+#REF!+#REF!+#REF!+#REF!+#REF!+#REF!</f>
        <v>#REF!</v>
      </c>
      <c r="S147" s="9" t="e">
        <f>'11501'!S147+#REF!+#REF!+#REF!+#REF!+#REF!+#REF!+#REF!+#REF!+#REF!+#REF!+#REF!</f>
        <v>#REF!</v>
      </c>
      <c r="T147" s="9" t="e">
        <f>'11501'!T147+#REF!+#REF!+#REF!+#REF!+#REF!+#REF!+#REF!+#REF!+#REF!+#REF!+#REF!</f>
        <v>#REF!</v>
      </c>
      <c r="U147" s="9" t="e">
        <f>'11501'!U147+#REF!+#REF!+#REF!+#REF!+#REF!+#REF!+#REF!+#REF!+#REF!+#REF!+#REF!</f>
        <v>#REF!</v>
      </c>
      <c r="V147" s="9" t="e">
        <f>'11501'!V147+#REF!+#REF!+#REF!+#REF!+#REF!+#REF!+#REF!+#REF!+#REF!+#REF!+#REF!</f>
        <v>#REF!</v>
      </c>
      <c r="W147" s="9" t="e">
        <f>'11501'!W147+#REF!+#REF!+#REF!+#REF!+#REF!+#REF!+#REF!+#REF!+#REF!+#REF!+#REF!</f>
        <v>#REF!</v>
      </c>
      <c r="X147" s="9" t="e">
        <f>'11501'!X147+#REF!+#REF!+#REF!+#REF!+#REF!+#REF!+#REF!+#REF!+#REF!+#REF!+#REF!</f>
        <v>#REF!</v>
      </c>
      <c r="Y147" s="9" t="e">
        <f>'11501'!Y147+#REF!+#REF!+#REF!+#REF!+#REF!+#REF!+#REF!+#REF!+#REF!+#REF!+#REF!</f>
        <v>#REF!</v>
      </c>
      <c r="Z147" s="9" t="e">
        <f>'11501'!Z147+#REF!+#REF!+#REF!+#REF!+#REF!+#REF!+#REF!+#REF!+#REF!+#REF!+#REF!</f>
        <v>#REF!</v>
      </c>
      <c r="AA147" s="9" t="e">
        <f>'11501'!AA147+#REF!+#REF!+#REF!+#REF!+#REF!+#REF!+#REF!+#REF!+#REF!+#REF!+#REF!</f>
        <v>#REF!</v>
      </c>
      <c r="AB147" s="9" t="e">
        <f>'11501'!AB147+#REF!+#REF!+#REF!+#REF!+#REF!+#REF!+#REF!+#REF!+#REF!+#REF!+#REF!</f>
        <v>#REF!</v>
      </c>
      <c r="AC147" s="9" t="e">
        <f>'11501'!AC147+#REF!+#REF!+#REF!+#REF!+#REF!+#REF!+#REF!+#REF!+#REF!+#REF!+#REF!</f>
        <v>#REF!</v>
      </c>
      <c r="AD147" s="9" t="e">
        <f>'11501'!AD147+#REF!+#REF!+#REF!+#REF!+#REF!+#REF!+#REF!+#REF!+#REF!+#REF!+#REF!</f>
        <v>#REF!</v>
      </c>
      <c r="AE147" s="9" t="e">
        <f>'11501'!AE147+#REF!+#REF!+#REF!+#REF!+#REF!+#REF!+#REF!+#REF!+#REF!+#REF!+#REF!</f>
        <v>#REF!</v>
      </c>
      <c r="AF147" s="9" t="e">
        <f>'11501'!AF147+#REF!+#REF!+#REF!+#REF!+#REF!+#REF!+#REF!+#REF!+#REF!+#REF!+#REF!</f>
        <v>#REF!</v>
      </c>
    </row>
    <row r="148" spans="1:32" ht="19.5" customHeight="1">
      <c r="A148" s="42"/>
      <c r="B148" s="13" t="s">
        <v>21</v>
      </c>
      <c r="C148" s="9" t="e">
        <f>'11501'!C148+#REF!+#REF!+#REF!+#REF!+#REF!+#REF!+#REF!+#REF!+#REF!+#REF!+#REF!</f>
        <v>#REF!</v>
      </c>
      <c r="D148" s="9" t="e">
        <f>'11501'!D148+#REF!+#REF!+#REF!+#REF!+#REF!+#REF!+#REF!+#REF!+#REF!+#REF!+#REF!</f>
        <v>#REF!</v>
      </c>
      <c r="E148" s="9" t="e">
        <f>'11501'!E148+#REF!+#REF!+#REF!+#REF!+#REF!+#REF!+#REF!+#REF!+#REF!+#REF!+#REF!</f>
        <v>#REF!</v>
      </c>
      <c r="F148" s="9" t="e">
        <f>'11501'!F148+#REF!+#REF!+#REF!+#REF!+#REF!+#REF!+#REF!+#REF!+#REF!+#REF!+#REF!</f>
        <v>#REF!</v>
      </c>
      <c r="G148" s="9" t="e">
        <f>'11501'!G148+#REF!+#REF!+#REF!+#REF!+#REF!+#REF!+#REF!+#REF!+#REF!+#REF!+#REF!</f>
        <v>#REF!</v>
      </c>
      <c r="H148" s="9" t="e">
        <f>'11501'!H148+#REF!+#REF!+#REF!+#REF!+#REF!+#REF!+#REF!+#REF!+#REF!+#REF!+#REF!</f>
        <v>#REF!</v>
      </c>
      <c r="I148" s="9" t="e">
        <f>'11501'!I148+#REF!+#REF!+#REF!+#REF!+#REF!+#REF!+#REF!+#REF!+#REF!+#REF!+#REF!</f>
        <v>#REF!</v>
      </c>
      <c r="J148" s="9" t="e">
        <f>'11501'!J148+#REF!+#REF!+#REF!+#REF!+#REF!+#REF!+#REF!+#REF!+#REF!+#REF!+#REF!</f>
        <v>#REF!</v>
      </c>
      <c r="K148" s="9" t="e">
        <f>'11501'!K148+#REF!+#REF!+#REF!+#REF!+#REF!+#REF!+#REF!+#REF!+#REF!+#REF!+#REF!</f>
        <v>#REF!</v>
      </c>
      <c r="L148" s="9" t="e">
        <f>'11501'!L148+#REF!+#REF!+#REF!+#REF!+#REF!+#REF!+#REF!+#REF!+#REF!+#REF!+#REF!</f>
        <v>#REF!</v>
      </c>
      <c r="M148" s="9" t="e">
        <f>'11501'!M148+#REF!+#REF!+#REF!+#REF!+#REF!+#REF!+#REF!+#REF!+#REF!+#REF!+#REF!</f>
        <v>#REF!</v>
      </c>
      <c r="N148" s="9" t="e">
        <f>'11501'!N148+#REF!+#REF!+#REF!+#REF!+#REF!+#REF!+#REF!+#REF!+#REF!+#REF!+#REF!</f>
        <v>#REF!</v>
      </c>
      <c r="O148" s="9" t="e">
        <f>'11501'!O148+#REF!+#REF!+#REF!+#REF!+#REF!+#REF!+#REF!+#REF!+#REF!+#REF!+#REF!</f>
        <v>#REF!</v>
      </c>
      <c r="P148" s="9" t="e">
        <f>'11501'!P148+#REF!+#REF!+#REF!+#REF!+#REF!+#REF!+#REF!+#REF!+#REF!+#REF!+#REF!</f>
        <v>#REF!</v>
      </c>
      <c r="Q148" s="9" t="e">
        <f>'11501'!Q148+#REF!+#REF!+#REF!+#REF!+#REF!+#REF!+#REF!+#REF!+#REF!+#REF!+#REF!</f>
        <v>#REF!</v>
      </c>
      <c r="R148" s="9" t="e">
        <f>'11501'!R148+#REF!+#REF!+#REF!+#REF!+#REF!+#REF!+#REF!+#REF!+#REF!+#REF!+#REF!</f>
        <v>#REF!</v>
      </c>
      <c r="S148" s="9" t="e">
        <f>'11501'!S148+#REF!+#REF!+#REF!+#REF!+#REF!+#REF!+#REF!+#REF!+#REF!+#REF!+#REF!</f>
        <v>#REF!</v>
      </c>
      <c r="T148" s="9" t="e">
        <f>'11501'!T148+#REF!+#REF!+#REF!+#REF!+#REF!+#REF!+#REF!+#REF!+#REF!+#REF!+#REF!</f>
        <v>#REF!</v>
      </c>
      <c r="U148" s="9" t="e">
        <f>'11501'!U148+#REF!+#REF!+#REF!+#REF!+#REF!+#REF!+#REF!+#REF!+#REF!+#REF!+#REF!</f>
        <v>#REF!</v>
      </c>
      <c r="V148" s="9" t="e">
        <f>'11501'!V148+#REF!+#REF!+#REF!+#REF!+#REF!+#REF!+#REF!+#REF!+#REF!+#REF!+#REF!</f>
        <v>#REF!</v>
      </c>
      <c r="W148" s="9" t="e">
        <f>'11501'!W148+#REF!+#REF!+#REF!+#REF!+#REF!+#REF!+#REF!+#REF!+#REF!+#REF!+#REF!</f>
        <v>#REF!</v>
      </c>
      <c r="X148" s="9" t="e">
        <f>'11501'!X148+#REF!+#REF!+#REF!+#REF!+#REF!+#REF!+#REF!+#REF!+#REF!+#REF!+#REF!</f>
        <v>#REF!</v>
      </c>
      <c r="Y148" s="9" t="e">
        <f>'11501'!Y148+#REF!+#REF!+#REF!+#REF!+#REF!+#REF!+#REF!+#REF!+#REF!+#REF!+#REF!</f>
        <v>#REF!</v>
      </c>
      <c r="Z148" s="9" t="e">
        <f>'11501'!Z148+#REF!+#REF!+#REF!+#REF!+#REF!+#REF!+#REF!+#REF!+#REF!+#REF!+#REF!</f>
        <v>#REF!</v>
      </c>
      <c r="AA148" s="9" t="e">
        <f>'11501'!AA148+#REF!+#REF!+#REF!+#REF!+#REF!+#REF!+#REF!+#REF!+#REF!+#REF!+#REF!</f>
        <v>#REF!</v>
      </c>
      <c r="AB148" s="9" t="e">
        <f>'11501'!AB148+#REF!+#REF!+#REF!+#REF!+#REF!+#REF!+#REF!+#REF!+#REF!+#REF!+#REF!</f>
        <v>#REF!</v>
      </c>
      <c r="AC148" s="9" t="e">
        <f>'11501'!AC148+#REF!+#REF!+#REF!+#REF!+#REF!+#REF!+#REF!+#REF!+#REF!+#REF!+#REF!</f>
        <v>#REF!</v>
      </c>
      <c r="AD148" s="9" t="e">
        <f>'11501'!AD148+#REF!+#REF!+#REF!+#REF!+#REF!+#REF!+#REF!+#REF!+#REF!+#REF!+#REF!</f>
        <v>#REF!</v>
      </c>
      <c r="AE148" s="9" t="e">
        <f>'11501'!AE148+#REF!+#REF!+#REF!+#REF!+#REF!+#REF!+#REF!+#REF!+#REF!+#REF!+#REF!</f>
        <v>#REF!</v>
      </c>
      <c r="AF148" s="9" t="e">
        <f>'11501'!AF148+#REF!+#REF!+#REF!+#REF!+#REF!+#REF!+#REF!+#REF!+#REF!+#REF!+#REF!</f>
        <v>#REF!</v>
      </c>
    </row>
    <row r="149" spans="1:32" ht="19.5" customHeight="1">
      <c r="A149" s="43"/>
      <c r="B149" s="13" t="s">
        <v>22</v>
      </c>
      <c r="C149" s="9" t="e">
        <f>'11501'!C149+#REF!+#REF!+#REF!+#REF!+#REF!+#REF!+#REF!+#REF!+#REF!+#REF!+#REF!</f>
        <v>#REF!</v>
      </c>
      <c r="D149" s="9" t="e">
        <f>'11501'!D149+#REF!+#REF!+#REF!+#REF!+#REF!+#REF!+#REF!+#REF!+#REF!+#REF!+#REF!</f>
        <v>#REF!</v>
      </c>
      <c r="E149" s="9" t="e">
        <f>'11501'!E149+#REF!+#REF!+#REF!+#REF!+#REF!+#REF!+#REF!+#REF!+#REF!+#REF!+#REF!</f>
        <v>#REF!</v>
      </c>
      <c r="F149" s="9" t="e">
        <f>'11501'!F149+#REF!+#REF!+#REF!+#REF!+#REF!+#REF!+#REF!+#REF!+#REF!+#REF!+#REF!</f>
        <v>#REF!</v>
      </c>
      <c r="G149" s="9" t="e">
        <f>'11501'!G149+#REF!+#REF!+#REF!+#REF!+#REF!+#REF!+#REF!+#REF!+#REF!+#REF!+#REF!</f>
        <v>#REF!</v>
      </c>
      <c r="H149" s="9" t="e">
        <f>'11501'!H149+#REF!+#REF!+#REF!+#REF!+#REF!+#REF!+#REF!+#REF!+#REF!+#REF!+#REF!</f>
        <v>#REF!</v>
      </c>
      <c r="I149" s="9" t="e">
        <f>'11501'!I149+#REF!+#REF!+#REF!+#REF!+#REF!+#REF!+#REF!+#REF!+#REF!+#REF!+#REF!</f>
        <v>#REF!</v>
      </c>
      <c r="J149" s="9" t="e">
        <f>'11501'!J149+#REF!+#REF!+#REF!+#REF!+#REF!+#REF!+#REF!+#REF!+#REF!+#REF!+#REF!</f>
        <v>#REF!</v>
      </c>
      <c r="K149" s="9" t="e">
        <f>'11501'!K149+#REF!+#REF!+#REF!+#REF!+#REF!+#REF!+#REF!+#REF!+#REF!+#REF!+#REF!</f>
        <v>#REF!</v>
      </c>
      <c r="L149" s="9" t="e">
        <f>'11501'!L149+#REF!+#REF!+#REF!+#REF!+#REF!+#REF!+#REF!+#REF!+#REF!+#REF!+#REF!</f>
        <v>#REF!</v>
      </c>
      <c r="M149" s="9" t="e">
        <f>'11501'!M149+#REF!+#REF!+#REF!+#REF!+#REF!+#REF!+#REF!+#REF!+#REF!+#REF!+#REF!</f>
        <v>#REF!</v>
      </c>
      <c r="N149" s="9" t="e">
        <f>'11501'!N149+#REF!+#REF!+#REF!+#REF!+#REF!+#REF!+#REF!+#REF!+#REF!+#REF!+#REF!</f>
        <v>#REF!</v>
      </c>
      <c r="O149" s="9" t="e">
        <f>'11501'!O149+#REF!+#REF!+#REF!+#REF!+#REF!+#REF!+#REF!+#REF!+#REF!+#REF!+#REF!</f>
        <v>#REF!</v>
      </c>
      <c r="P149" s="9" t="e">
        <f>'11501'!P149+#REF!+#REF!+#REF!+#REF!+#REF!+#REF!+#REF!+#REF!+#REF!+#REF!+#REF!</f>
        <v>#REF!</v>
      </c>
      <c r="Q149" s="9" t="e">
        <f>'11501'!Q149+#REF!+#REF!+#REF!+#REF!+#REF!+#REF!+#REF!+#REF!+#REF!+#REF!+#REF!</f>
        <v>#REF!</v>
      </c>
      <c r="R149" s="9" t="e">
        <f>'11501'!R149+#REF!+#REF!+#REF!+#REF!+#REF!+#REF!+#REF!+#REF!+#REF!+#REF!+#REF!</f>
        <v>#REF!</v>
      </c>
      <c r="S149" s="9" t="e">
        <f>'11501'!S149+#REF!+#REF!+#REF!+#REF!+#REF!+#REF!+#REF!+#REF!+#REF!+#REF!+#REF!</f>
        <v>#REF!</v>
      </c>
      <c r="T149" s="9" t="e">
        <f>'11501'!T149+#REF!+#REF!+#REF!+#REF!+#REF!+#REF!+#REF!+#REF!+#REF!+#REF!+#REF!</f>
        <v>#REF!</v>
      </c>
      <c r="U149" s="9" t="e">
        <f>'11501'!U149+#REF!+#REF!+#REF!+#REF!+#REF!+#REF!+#REF!+#REF!+#REF!+#REF!+#REF!</f>
        <v>#REF!</v>
      </c>
      <c r="V149" s="9" t="e">
        <f>'11501'!V149+#REF!+#REF!+#REF!+#REF!+#REF!+#REF!+#REF!+#REF!+#REF!+#REF!+#REF!</f>
        <v>#REF!</v>
      </c>
      <c r="W149" s="9" t="e">
        <f>'11501'!W149+#REF!+#REF!+#REF!+#REF!+#REF!+#REF!+#REF!+#REF!+#REF!+#REF!+#REF!</f>
        <v>#REF!</v>
      </c>
      <c r="X149" s="9" t="e">
        <f>'11501'!X149+#REF!+#REF!+#REF!+#REF!+#REF!+#REF!+#REF!+#REF!+#REF!+#REF!+#REF!</f>
        <v>#REF!</v>
      </c>
      <c r="Y149" s="9" t="e">
        <f>'11501'!Y149+#REF!+#REF!+#REF!+#REF!+#REF!+#REF!+#REF!+#REF!+#REF!+#REF!+#REF!</f>
        <v>#REF!</v>
      </c>
      <c r="Z149" s="9" t="e">
        <f>'11501'!Z149+#REF!+#REF!+#REF!+#REF!+#REF!+#REF!+#REF!+#REF!+#REF!+#REF!+#REF!</f>
        <v>#REF!</v>
      </c>
      <c r="AA149" s="9" t="e">
        <f>'11501'!AA149+#REF!+#REF!+#REF!+#REF!+#REF!+#REF!+#REF!+#REF!+#REF!+#REF!+#REF!</f>
        <v>#REF!</v>
      </c>
      <c r="AB149" s="9" t="e">
        <f>'11501'!AB149+#REF!+#REF!+#REF!+#REF!+#REF!+#REF!+#REF!+#REF!+#REF!+#REF!+#REF!</f>
        <v>#REF!</v>
      </c>
      <c r="AC149" s="9" t="e">
        <f>'11501'!AC149+#REF!+#REF!+#REF!+#REF!+#REF!+#REF!+#REF!+#REF!+#REF!+#REF!+#REF!</f>
        <v>#REF!</v>
      </c>
      <c r="AD149" s="9" t="e">
        <f>'11501'!AD149+#REF!+#REF!+#REF!+#REF!+#REF!+#REF!+#REF!+#REF!+#REF!+#REF!+#REF!</f>
        <v>#REF!</v>
      </c>
      <c r="AE149" s="9" t="e">
        <f>'11501'!AE149+#REF!+#REF!+#REF!+#REF!+#REF!+#REF!+#REF!+#REF!+#REF!+#REF!+#REF!</f>
        <v>#REF!</v>
      </c>
      <c r="AF149" s="9" t="e">
        <f>'11501'!AF149+#REF!+#REF!+#REF!+#REF!+#REF!+#REF!+#REF!+#REF!+#REF!+#REF!+#REF!</f>
        <v>#REF!</v>
      </c>
    </row>
    <row r="150" spans="1:32" s="36" customFormat="1" ht="19.5" customHeight="1" thickBot="1">
      <c r="A150" s="33" t="s">
        <v>23</v>
      </c>
      <c r="B150" s="34"/>
      <c r="C150" s="35" t="e">
        <f>'11501'!C150+#REF!+#REF!+#REF!+#REF!+#REF!+#REF!+#REF!+#REF!+#REF!+#REF!+#REF!</f>
        <v>#REF!</v>
      </c>
      <c r="D150" s="35" t="e">
        <f>'11501'!D150+#REF!+#REF!+#REF!+#REF!+#REF!+#REF!+#REF!+#REF!+#REF!+#REF!+#REF!</f>
        <v>#REF!</v>
      </c>
      <c r="E150" s="35" t="e">
        <f>'11501'!E150+#REF!+#REF!+#REF!+#REF!+#REF!+#REF!+#REF!+#REF!+#REF!+#REF!+#REF!</f>
        <v>#REF!</v>
      </c>
      <c r="F150" s="35" t="e">
        <f>'11501'!F150+#REF!+#REF!+#REF!+#REF!+#REF!+#REF!+#REF!+#REF!+#REF!+#REF!+#REF!</f>
        <v>#REF!</v>
      </c>
      <c r="G150" s="35" t="e">
        <f>'11501'!G150+#REF!+#REF!+#REF!+#REF!+#REF!+#REF!+#REF!+#REF!+#REF!+#REF!+#REF!</f>
        <v>#REF!</v>
      </c>
      <c r="H150" s="35" t="e">
        <f>'11501'!H150+#REF!+#REF!+#REF!+#REF!+#REF!+#REF!+#REF!+#REF!+#REF!+#REF!+#REF!</f>
        <v>#REF!</v>
      </c>
      <c r="I150" s="35" t="e">
        <f>'11501'!I150+#REF!+#REF!+#REF!+#REF!+#REF!+#REF!+#REF!+#REF!+#REF!+#REF!+#REF!</f>
        <v>#REF!</v>
      </c>
      <c r="J150" s="35" t="e">
        <f>'11501'!J150+#REF!+#REF!+#REF!+#REF!+#REF!+#REF!+#REF!+#REF!+#REF!+#REF!+#REF!</f>
        <v>#REF!</v>
      </c>
      <c r="K150" s="35" t="e">
        <f>'11501'!K150+#REF!+#REF!+#REF!+#REF!+#REF!+#REF!+#REF!+#REF!+#REF!+#REF!+#REF!</f>
        <v>#REF!</v>
      </c>
      <c r="L150" s="35" t="e">
        <f>'11501'!L150+#REF!+#REF!+#REF!+#REF!+#REF!+#REF!+#REF!+#REF!+#REF!+#REF!+#REF!</f>
        <v>#REF!</v>
      </c>
      <c r="M150" s="35" t="e">
        <f>'11501'!M150+#REF!+#REF!+#REF!+#REF!+#REF!+#REF!+#REF!+#REF!+#REF!+#REF!+#REF!</f>
        <v>#REF!</v>
      </c>
      <c r="N150" s="35" t="e">
        <f>'11501'!N150+#REF!+#REF!+#REF!+#REF!+#REF!+#REF!+#REF!+#REF!+#REF!+#REF!+#REF!</f>
        <v>#REF!</v>
      </c>
      <c r="O150" s="35" t="e">
        <f>'11501'!O150+#REF!+#REF!+#REF!+#REF!+#REF!+#REF!+#REF!+#REF!+#REF!+#REF!+#REF!</f>
        <v>#REF!</v>
      </c>
      <c r="P150" s="35" t="e">
        <f>'11501'!P150+#REF!+#REF!+#REF!+#REF!+#REF!+#REF!+#REF!+#REF!+#REF!+#REF!+#REF!</f>
        <v>#REF!</v>
      </c>
      <c r="Q150" s="35" t="e">
        <f>'11501'!Q150+#REF!+#REF!+#REF!+#REF!+#REF!+#REF!+#REF!+#REF!+#REF!+#REF!+#REF!</f>
        <v>#REF!</v>
      </c>
      <c r="R150" s="35" t="e">
        <f>'11501'!R150+#REF!+#REF!+#REF!+#REF!+#REF!+#REF!+#REF!+#REF!+#REF!+#REF!+#REF!</f>
        <v>#REF!</v>
      </c>
      <c r="S150" s="35" t="e">
        <f>'11501'!S150+#REF!+#REF!+#REF!+#REF!+#REF!+#REF!+#REF!+#REF!+#REF!+#REF!+#REF!</f>
        <v>#REF!</v>
      </c>
      <c r="T150" s="35" t="e">
        <f>'11501'!T150+#REF!+#REF!+#REF!+#REF!+#REF!+#REF!+#REF!+#REF!+#REF!+#REF!+#REF!</f>
        <v>#REF!</v>
      </c>
      <c r="U150" s="35" t="e">
        <f>'11501'!U150+#REF!+#REF!+#REF!+#REF!+#REF!+#REF!+#REF!+#REF!+#REF!+#REF!+#REF!</f>
        <v>#REF!</v>
      </c>
      <c r="V150" s="35" t="e">
        <f>'11501'!V150+#REF!+#REF!+#REF!+#REF!+#REF!+#REF!+#REF!+#REF!+#REF!+#REF!+#REF!</f>
        <v>#REF!</v>
      </c>
      <c r="W150" s="35" t="e">
        <f>'11501'!W150+#REF!+#REF!+#REF!+#REF!+#REF!+#REF!+#REF!+#REF!+#REF!+#REF!+#REF!</f>
        <v>#REF!</v>
      </c>
      <c r="X150" s="35" t="e">
        <f>'11501'!X150+#REF!+#REF!+#REF!+#REF!+#REF!+#REF!+#REF!+#REF!+#REF!+#REF!+#REF!</f>
        <v>#REF!</v>
      </c>
      <c r="Y150" s="35" t="e">
        <f>'11501'!Y150+#REF!+#REF!+#REF!+#REF!+#REF!+#REF!+#REF!+#REF!+#REF!+#REF!+#REF!</f>
        <v>#REF!</v>
      </c>
      <c r="Z150" s="35" t="e">
        <f>'11501'!Z150+#REF!+#REF!+#REF!+#REF!+#REF!+#REF!+#REF!+#REF!+#REF!+#REF!+#REF!</f>
        <v>#REF!</v>
      </c>
      <c r="AA150" s="35" t="e">
        <f>'11501'!AA150+#REF!+#REF!+#REF!+#REF!+#REF!+#REF!+#REF!+#REF!+#REF!+#REF!+#REF!</f>
        <v>#REF!</v>
      </c>
      <c r="AB150" s="35" t="e">
        <f>'11501'!AB150+#REF!+#REF!+#REF!+#REF!+#REF!+#REF!+#REF!+#REF!+#REF!+#REF!+#REF!</f>
        <v>#REF!</v>
      </c>
      <c r="AC150" s="35" t="e">
        <f>'11501'!AC150+#REF!+#REF!+#REF!+#REF!+#REF!+#REF!+#REF!+#REF!+#REF!+#REF!+#REF!</f>
        <v>#REF!</v>
      </c>
      <c r="AD150" s="35" t="e">
        <f>'11501'!AD150+#REF!+#REF!+#REF!+#REF!+#REF!+#REF!+#REF!+#REF!+#REF!+#REF!+#REF!</f>
        <v>#REF!</v>
      </c>
      <c r="AE150" s="35" t="e">
        <f>'11501'!AE150+#REF!+#REF!+#REF!+#REF!+#REF!+#REF!+#REF!+#REF!+#REF!+#REF!+#REF!</f>
        <v>#REF!</v>
      </c>
      <c r="AF150" s="35" t="e">
        <f>'11501'!AF150+#REF!+#REF!+#REF!+#REF!+#REF!+#REF!+#REF!+#REF!+#REF!+#REF!+#REF!</f>
        <v>#REF!</v>
      </c>
    </row>
    <row r="151" spans="1:32" ht="19.5" customHeight="1">
      <c r="A151" s="41" t="s">
        <v>52</v>
      </c>
      <c r="B151" s="8" t="s">
        <v>19</v>
      </c>
      <c r="C151" s="9" t="e">
        <f>'11501'!C151+#REF!+#REF!+#REF!+#REF!+#REF!+#REF!+#REF!+#REF!+#REF!+#REF!+#REF!</f>
        <v>#REF!</v>
      </c>
      <c r="D151" s="9" t="e">
        <f>'11501'!D151+#REF!+#REF!+#REF!+#REF!+#REF!+#REF!+#REF!+#REF!+#REF!+#REF!+#REF!</f>
        <v>#REF!</v>
      </c>
      <c r="E151" s="9" t="e">
        <f>'11501'!E151+#REF!+#REF!+#REF!+#REF!+#REF!+#REF!+#REF!+#REF!+#REF!+#REF!+#REF!</f>
        <v>#REF!</v>
      </c>
      <c r="F151" s="9" t="e">
        <f>'11501'!F151+#REF!+#REF!+#REF!+#REF!+#REF!+#REF!+#REF!+#REF!+#REF!+#REF!+#REF!</f>
        <v>#REF!</v>
      </c>
      <c r="G151" s="9" t="e">
        <f>'11501'!G151+#REF!+#REF!+#REF!+#REF!+#REF!+#REF!+#REF!+#REF!+#REF!+#REF!+#REF!</f>
        <v>#REF!</v>
      </c>
      <c r="H151" s="9" t="e">
        <f>'11501'!H151+#REF!+#REF!+#REF!+#REF!+#REF!+#REF!+#REF!+#REF!+#REF!+#REF!+#REF!</f>
        <v>#REF!</v>
      </c>
      <c r="I151" s="9" t="e">
        <f>'11501'!I151+#REF!+#REF!+#REF!+#REF!+#REF!+#REF!+#REF!+#REF!+#REF!+#REF!+#REF!</f>
        <v>#REF!</v>
      </c>
      <c r="J151" s="9" t="e">
        <f>'11501'!J151+#REF!+#REF!+#REF!+#REF!+#REF!+#REF!+#REF!+#REF!+#REF!+#REF!+#REF!</f>
        <v>#REF!</v>
      </c>
      <c r="K151" s="9" t="e">
        <f>'11501'!K151+#REF!+#REF!+#REF!+#REF!+#REF!+#REF!+#REF!+#REF!+#REF!+#REF!+#REF!</f>
        <v>#REF!</v>
      </c>
      <c r="L151" s="9" t="e">
        <f>'11501'!L151+#REF!+#REF!+#REF!+#REF!+#REF!+#REF!+#REF!+#REF!+#REF!+#REF!+#REF!</f>
        <v>#REF!</v>
      </c>
      <c r="M151" s="9" t="e">
        <f>'11501'!M151+#REF!+#REF!+#REF!+#REF!+#REF!+#REF!+#REF!+#REF!+#REF!+#REF!+#REF!</f>
        <v>#REF!</v>
      </c>
      <c r="N151" s="9" t="e">
        <f>'11501'!N151+#REF!+#REF!+#REF!+#REF!+#REF!+#REF!+#REF!+#REF!+#REF!+#REF!+#REF!</f>
        <v>#REF!</v>
      </c>
      <c r="O151" s="9" t="e">
        <f>'11501'!O151+#REF!+#REF!+#REF!+#REF!+#REF!+#REF!+#REF!+#REF!+#REF!+#REF!+#REF!</f>
        <v>#REF!</v>
      </c>
      <c r="P151" s="9" t="e">
        <f>'11501'!P151+#REF!+#REF!+#REF!+#REF!+#REF!+#REF!+#REF!+#REF!+#REF!+#REF!+#REF!</f>
        <v>#REF!</v>
      </c>
      <c r="Q151" s="9" t="e">
        <f>'11501'!Q151+#REF!+#REF!+#REF!+#REF!+#REF!+#REF!+#REF!+#REF!+#REF!+#REF!+#REF!</f>
        <v>#REF!</v>
      </c>
      <c r="R151" s="9" t="e">
        <f>'11501'!R151+#REF!+#REF!+#REF!+#REF!+#REF!+#REF!+#REF!+#REF!+#REF!+#REF!+#REF!</f>
        <v>#REF!</v>
      </c>
      <c r="S151" s="9" t="e">
        <f>'11501'!S151+#REF!+#REF!+#REF!+#REF!+#REF!+#REF!+#REF!+#REF!+#REF!+#REF!+#REF!</f>
        <v>#REF!</v>
      </c>
      <c r="T151" s="9" t="e">
        <f>'11501'!T151+#REF!+#REF!+#REF!+#REF!+#REF!+#REF!+#REF!+#REF!+#REF!+#REF!+#REF!</f>
        <v>#REF!</v>
      </c>
      <c r="U151" s="9" t="e">
        <f>'11501'!U151+#REF!+#REF!+#REF!+#REF!+#REF!+#REF!+#REF!+#REF!+#REF!+#REF!+#REF!</f>
        <v>#REF!</v>
      </c>
      <c r="V151" s="9" t="e">
        <f>'11501'!V151+#REF!+#REF!+#REF!+#REF!+#REF!+#REF!+#REF!+#REF!+#REF!+#REF!+#REF!</f>
        <v>#REF!</v>
      </c>
      <c r="W151" s="9" t="e">
        <f>'11501'!W151+#REF!+#REF!+#REF!+#REF!+#REF!+#REF!+#REF!+#REF!+#REF!+#REF!+#REF!</f>
        <v>#REF!</v>
      </c>
      <c r="X151" s="9" t="e">
        <f>'11501'!X151+#REF!+#REF!+#REF!+#REF!+#REF!+#REF!+#REF!+#REF!+#REF!+#REF!+#REF!</f>
        <v>#REF!</v>
      </c>
      <c r="Y151" s="9" t="e">
        <f>'11501'!Y151+#REF!+#REF!+#REF!+#REF!+#REF!+#REF!+#REF!+#REF!+#REF!+#REF!+#REF!</f>
        <v>#REF!</v>
      </c>
      <c r="Z151" s="9" t="e">
        <f>'11501'!Z151+#REF!+#REF!+#REF!+#REF!+#REF!+#REF!+#REF!+#REF!+#REF!+#REF!+#REF!</f>
        <v>#REF!</v>
      </c>
      <c r="AA151" s="9" t="e">
        <f>'11501'!AA151+#REF!+#REF!+#REF!+#REF!+#REF!+#REF!+#REF!+#REF!+#REF!+#REF!+#REF!</f>
        <v>#REF!</v>
      </c>
      <c r="AB151" s="9" t="e">
        <f>'11501'!AB151+#REF!+#REF!+#REF!+#REF!+#REF!+#REF!+#REF!+#REF!+#REF!+#REF!+#REF!</f>
        <v>#REF!</v>
      </c>
      <c r="AC151" s="9" t="e">
        <f>'11501'!AC151+#REF!+#REF!+#REF!+#REF!+#REF!+#REF!+#REF!+#REF!+#REF!+#REF!+#REF!</f>
        <v>#REF!</v>
      </c>
      <c r="AD151" s="9" t="e">
        <f>'11501'!AD151+#REF!+#REF!+#REF!+#REF!+#REF!+#REF!+#REF!+#REF!+#REF!+#REF!+#REF!</f>
        <v>#REF!</v>
      </c>
      <c r="AE151" s="9" t="e">
        <f>'11501'!AE151+#REF!+#REF!+#REF!+#REF!+#REF!+#REF!+#REF!+#REF!+#REF!+#REF!+#REF!</f>
        <v>#REF!</v>
      </c>
      <c r="AF151" s="9" t="e">
        <f>'11501'!AF151+#REF!+#REF!+#REF!+#REF!+#REF!+#REF!+#REF!+#REF!+#REF!+#REF!+#REF!</f>
        <v>#REF!</v>
      </c>
    </row>
    <row r="152" spans="1:32" ht="19.5" customHeight="1">
      <c r="A152" s="42"/>
      <c r="B152" s="13" t="s">
        <v>20</v>
      </c>
      <c r="C152" s="9" t="e">
        <f>'11501'!C152+#REF!+#REF!+#REF!+#REF!+#REF!+#REF!+#REF!+#REF!+#REF!+#REF!+#REF!</f>
        <v>#REF!</v>
      </c>
      <c r="D152" s="9" t="e">
        <f>'11501'!D152+#REF!+#REF!+#REF!+#REF!+#REF!+#REF!+#REF!+#REF!+#REF!+#REF!+#REF!</f>
        <v>#REF!</v>
      </c>
      <c r="E152" s="9" t="e">
        <f>'11501'!E152+#REF!+#REF!+#REF!+#REF!+#REF!+#REF!+#REF!+#REF!+#REF!+#REF!+#REF!</f>
        <v>#REF!</v>
      </c>
      <c r="F152" s="9" t="e">
        <f>'11501'!F152+#REF!+#REF!+#REF!+#REF!+#REF!+#REF!+#REF!+#REF!+#REF!+#REF!+#REF!</f>
        <v>#REF!</v>
      </c>
      <c r="G152" s="9" t="e">
        <f>'11501'!G152+#REF!+#REF!+#REF!+#REF!+#REF!+#REF!+#REF!+#REF!+#REF!+#REF!+#REF!</f>
        <v>#REF!</v>
      </c>
      <c r="H152" s="9" t="e">
        <f>'11501'!H152+#REF!+#REF!+#REF!+#REF!+#REF!+#REF!+#REF!+#REF!+#REF!+#REF!+#REF!</f>
        <v>#REF!</v>
      </c>
      <c r="I152" s="9" t="e">
        <f>'11501'!I152+#REF!+#REF!+#REF!+#REF!+#REF!+#REF!+#REF!+#REF!+#REF!+#REF!+#REF!</f>
        <v>#REF!</v>
      </c>
      <c r="J152" s="9" t="e">
        <f>'11501'!J152+#REF!+#REF!+#REF!+#REF!+#REF!+#REF!+#REF!+#REF!+#REF!+#REF!+#REF!</f>
        <v>#REF!</v>
      </c>
      <c r="K152" s="9" t="e">
        <f>'11501'!K152+#REF!+#REF!+#REF!+#REF!+#REF!+#REF!+#REF!+#REF!+#REF!+#REF!+#REF!</f>
        <v>#REF!</v>
      </c>
      <c r="L152" s="9" t="e">
        <f>'11501'!L152+#REF!+#REF!+#REF!+#REF!+#REF!+#REF!+#REF!+#REF!+#REF!+#REF!+#REF!</f>
        <v>#REF!</v>
      </c>
      <c r="M152" s="9" t="e">
        <f>'11501'!M152+#REF!+#REF!+#REF!+#REF!+#REF!+#REF!+#REF!+#REF!+#REF!+#REF!+#REF!</f>
        <v>#REF!</v>
      </c>
      <c r="N152" s="9" t="e">
        <f>'11501'!N152+#REF!+#REF!+#REF!+#REF!+#REF!+#REF!+#REF!+#REF!+#REF!+#REF!+#REF!</f>
        <v>#REF!</v>
      </c>
      <c r="O152" s="9" t="e">
        <f>'11501'!O152+#REF!+#REF!+#REF!+#REF!+#REF!+#REF!+#REF!+#REF!+#REF!+#REF!+#REF!</f>
        <v>#REF!</v>
      </c>
      <c r="P152" s="9" t="e">
        <f>'11501'!P152+#REF!+#REF!+#REF!+#REF!+#REF!+#REF!+#REF!+#REF!+#REF!+#REF!+#REF!</f>
        <v>#REF!</v>
      </c>
      <c r="Q152" s="9" t="e">
        <f>'11501'!Q152+#REF!+#REF!+#REF!+#REF!+#REF!+#REF!+#REF!+#REF!+#REF!+#REF!+#REF!</f>
        <v>#REF!</v>
      </c>
      <c r="R152" s="9" t="e">
        <f>'11501'!R152+#REF!+#REF!+#REF!+#REF!+#REF!+#REF!+#REF!+#REF!+#REF!+#REF!+#REF!</f>
        <v>#REF!</v>
      </c>
      <c r="S152" s="9" t="e">
        <f>'11501'!S152+#REF!+#REF!+#REF!+#REF!+#REF!+#REF!+#REF!+#REF!+#REF!+#REF!+#REF!</f>
        <v>#REF!</v>
      </c>
      <c r="T152" s="9" t="e">
        <f>'11501'!T152+#REF!+#REF!+#REF!+#REF!+#REF!+#REF!+#REF!+#REF!+#REF!+#REF!+#REF!</f>
        <v>#REF!</v>
      </c>
      <c r="U152" s="9" t="e">
        <f>'11501'!U152+#REF!+#REF!+#REF!+#REF!+#REF!+#REF!+#REF!+#REF!+#REF!+#REF!+#REF!</f>
        <v>#REF!</v>
      </c>
      <c r="V152" s="9" t="e">
        <f>'11501'!V152+#REF!+#REF!+#REF!+#REF!+#REF!+#REF!+#REF!+#REF!+#REF!+#REF!+#REF!</f>
        <v>#REF!</v>
      </c>
      <c r="W152" s="9" t="e">
        <f>'11501'!W152+#REF!+#REF!+#REF!+#REF!+#REF!+#REF!+#REF!+#REF!+#REF!+#REF!+#REF!</f>
        <v>#REF!</v>
      </c>
      <c r="X152" s="9" t="e">
        <f>'11501'!X152+#REF!+#REF!+#REF!+#REF!+#REF!+#REF!+#REF!+#REF!+#REF!+#REF!+#REF!</f>
        <v>#REF!</v>
      </c>
      <c r="Y152" s="9" t="e">
        <f>'11501'!Y152+#REF!+#REF!+#REF!+#REF!+#REF!+#REF!+#REF!+#REF!+#REF!+#REF!+#REF!</f>
        <v>#REF!</v>
      </c>
      <c r="Z152" s="9" t="e">
        <f>'11501'!Z152+#REF!+#REF!+#REF!+#REF!+#REF!+#REF!+#REF!+#REF!+#REF!+#REF!+#REF!</f>
        <v>#REF!</v>
      </c>
      <c r="AA152" s="9" t="e">
        <f>'11501'!AA152+#REF!+#REF!+#REF!+#REF!+#REF!+#REF!+#REF!+#REF!+#REF!+#REF!+#REF!</f>
        <v>#REF!</v>
      </c>
      <c r="AB152" s="9" t="e">
        <f>'11501'!AB152+#REF!+#REF!+#REF!+#REF!+#REF!+#REF!+#REF!+#REF!+#REF!+#REF!+#REF!</f>
        <v>#REF!</v>
      </c>
      <c r="AC152" s="9" t="e">
        <f>'11501'!AC152+#REF!+#REF!+#REF!+#REF!+#REF!+#REF!+#REF!+#REF!+#REF!+#REF!+#REF!</f>
        <v>#REF!</v>
      </c>
      <c r="AD152" s="9" t="e">
        <f>'11501'!AD152+#REF!+#REF!+#REF!+#REF!+#REF!+#REF!+#REF!+#REF!+#REF!+#REF!+#REF!</f>
        <v>#REF!</v>
      </c>
      <c r="AE152" s="9" t="e">
        <f>'11501'!AE152+#REF!+#REF!+#REF!+#REF!+#REF!+#REF!+#REF!+#REF!+#REF!+#REF!+#REF!</f>
        <v>#REF!</v>
      </c>
      <c r="AF152" s="9" t="e">
        <f>'11501'!AF152+#REF!+#REF!+#REF!+#REF!+#REF!+#REF!+#REF!+#REF!+#REF!+#REF!+#REF!</f>
        <v>#REF!</v>
      </c>
    </row>
    <row r="153" spans="1:32" ht="19.5" customHeight="1">
      <c r="A153" s="42"/>
      <c r="B153" s="13" t="s">
        <v>21</v>
      </c>
      <c r="C153" s="9" t="e">
        <f>'11501'!C153+#REF!+#REF!+#REF!+#REF!+#REF!+#REF!+#REF!+#REF!+#REF!+#REF!+#REF!</f>
        <v>#REF!</v>
      </c>
      <c r="D153" s="9" t="e">
        <f>'11501'!D153+#REF!+#REF!+#REF!+#REF!+#REF!+#REF!+#REF!+#REF!+#REF!+#REF!+#REF!</f>
        <v>#REF!</v>
      </c>
      <c r="E153" s="9" t="e">
        <f>'11501'!E153+#REF!+#REF!+#REF!+#REF!+#REF!+#REF!+#REF!+#REF!+#REF!+#REF!+#REF!</f>
        <v>#REF!</v>
      </c>
      <c r="F153" s="9" t="e">
        <f>'11501'!F153+#REF!+#REF!+#REF!+#REF!+#REF!+#REF!+#REF!+#REF!+#REF!+#REF!+#REF!</f>
        <v>#REF!</v>
      </c>
      <c r="G153" s="9" t="e">
        <f>'11501'!G153+#REF!+#REF!+#REF!+#REF!+#REF!+#REF!+#REF!+#REF!+#REF!+#REF!+#REF!</f>
        <v>#REF!</v>
      </c>
      <c r="H153" s="9" t="e">
        <f>'11501'!H153+#REF!+#REF!+#REF!+#REF!+#REF!+#REF!+#REF!+#REF!+#REF!+#REF!+#REF!</f>
        <v>#REF!</v>
      </c>
      <c r="I153" s="9" t="e">
        <f>'11501'!I153+#REF!+#REF!+#REF!+#REF!+#REF!+#REF!+#REF!+#REF!+#REF!+#REF!+#REF!</f>
        <v>#REF!</v>
      </c>
      <c r="J153" s="9" t="e">
        <f>'11501'!J153+#REF!+#REF!+#REF!+#REF!+#REF!+#REF!+#REF!+#REF!+#REF!+#REF!+#REF!</f>
        <v>#REF!</v>
      </c>
      <c r="K153" s="9" t="e">
        <f>'11501'!K153+#REF!+#REF!+#REF!+#REF!+#REF!+#REF!+#REF!+#REF!+#REF!+#REF!+#REF!</f>
        <v>#REF!</v>
      </c>
      <c r="L153" s="9" t="e">
        <f>'11501'!L153+#REF!+#REF!+#REF!+#REF!+#REF!+#REF!+#REF!+#REF!+#REF!+#REF!+#REF!</f>
        <v>#REF!</v>
      </c>
      <c r="M153" s="9" t="e">
        <f>'11501'!M153+#REF!+#REF!+#REF!+#REF!+#REF!+#REF!+#REF!+#REF!+#REF!+#REF!+#REF!</f>
        <v>#REF!</v>
      </c>
      <c r="N153" s="9" t="e">
        <f>'11501'!N153+#REF!+#REF!+#REF!+#REF!+#REF!+#REF!+#REF!+#REF!+#REF!+#REF!+#REF!</f>
        <v>#REF!</v>
      </c>
      <c r="O153" s="9" t="e">
        <f>'11501'!O153+#REF!+#REF!+#REF!+#REF!+#REF!+#REF!+#REF!+#REF!+#REF!+#REF!+#REF!</f>
        <v>#REF!</v>
      </c>
      <c r="P153" s="9" t="e">
        <f>'11501'!P153+#REF!+#REF!+#REF!+#REF!+#REF!+#REF!+#REF!+#REF!+#REF!+#REF!+#REF!</f>
        <v>#REF!</v>
      </c>
      <c r="Q153" s="9" t="e">
        <f>'11501'!Q153+#REF!+#REF!+#REF!+#REF!+#REF!+#REF!+#REF!+#REF!+#REF!+#REF!+#REF!</f>
        <v>#REF!</v>
      </c>
      <c r="R153" s="9" t="e">
        <f>'11501'!R153+#REF!+#REF!+#REF!+#REF!+#REF!+#REF!+#REF!+#REF!+#REF!+#REF!+#REF!</f>
        <v>#REF!</v>
      </c>
      <c r="S153" s="9" t="e">
        <f>'11501'!S153+#REF!+#REF!+#REF!+#REF!+#REF!+#REF!+#REF!+#REF!+#REF!+#REF!+#REF!</f>
        <v>#REF!</v>
      </c>
      <c r="T153" s="9" t="e">
        <f>'11501'!T153+#REF!+#REF!+#REF!+#REF!+#REF!+#REF!+#REF!+#REF!+#REF!+#REF!+#REF!</f>
        <v>#REF!</v>
      </c>
      <c r="U153" s="9" t="e">
        <f>'11501'!U153+#REF!+#REF!+#REF!+#REF!+#REF!+#REF!+#REF!+#REF!+#REF!+#REF!+#REF!</f>
        <v>#REF!</v>
      </c>
      <c r="V153" s="9" t="e">
        <f>'11501'!V153+#REF!+#REF!+#REF!+#REF!+#REF!+#REF!+#REF!+#REF!+#REF!+#REF!+#REF!</f>
        <v>#REF!</v>
      </c>
      <c r="W153" s="9" t="e">
        <f>'11501'!W153+#REF!+#REF!+#REF!+#REF!+#REF!+#REF!+#REF!+#REF!+#REF!+#REF!+#REF!</f>
        <v>#REF!</v>
      </c>
      <c r="X153" s="9" t="e">
        <f>'11501'!X153+#REF!+#REF!+#REF!+#REF!+#REF!+#REF!+#REF!+#REF!+#REF!+#REF!+#REF!</f>
        <v>#REF!</v>
      </c>
      <c r="Y153" s="9" t="e">
        <f>'11501'!Y153+#REF!+#REF!+#REF!+#REF!+#REF!+#REF!+#REF!+#REF!+#REF!+#REF!+#REF!</f>
        <v>#REF!</v>
      </c>
      <c r="Z153" s="9" t="e">
        <f>'11501'!Z153+#REF!+#REF!+#REF!+#REF!+#REF!+#REF!+#REF!+#REF!+#REF!+#REF!+#REF!</f>
        <v>#REF!</v>
      </c>
      <c r="AA153" s="9" t="e">
        <f>'11501'!AA153+#REF!+#REF!+#REF!+#REF!+#REF!+#REF!+#REF!+#REF!+#REF!+#REF!+#REF!</f>
        <v>#REF!</v>
      </c>
      <c r="AB153" s="9" t="e">
        <f>'11501'!AB153+#REF!+#REF!+#REF!+#REF!+#REF!+#REF!+#REF!+#REF!+#REF!+#REF!+#REF!</f>
        <v>#REF!</v>
      </c>
      <c r="AC153" s="9" t="e">
        <f>'11501'!AC153+#REF!+#REF!+#REF!+#REF!+#REF!+#REF!+#REF!+#REF!+#REF!+#REF!+#REF!</f>
        <v>#REF!</v>
      </c>
      <c r="AD153" s="9" t="e">
        <f>'11501'!AD153+#REF!+#REF!+#REF!+#REF!+#REF!+#REF!+#REF!+#REF!+#REF!+#REF!+#REF!</f>
        <v>#REF!</v>
      </c>
      <c r="AE153" s="9" t="e">
        <f>'11501'!AE153+#REF!+#REF!+#REF!+#REF!+#REF!+#REF!+#REF!+#REF!+#REF!+#REF!+#REF!</f>
        <v>#REF!</v>
      </c>
      <c r="AF153" s="9" t="e">
        <f>'11501'!AF153+#REF!+#REF!+#REF!+#REF!+#REF!+#REF!+#REF!+#REF!+#REF!+#REF!+#REF!</f>
        <v>#REF!</v>
      </c>
    </row>
    <row r="154" spans="1:32" ht="19.5" customHeight="1">
      <c r="A154" s="43"/>
      <c r="B154" s="13" t="s">
        <v>22</v>
      </c>
      <c r="C154" s="9" t="e">
        <f>'11501'!C154+#REF!+#REF!+#REF!+#REF!+#REF!+#REF!+#REF!+#REF!+#REF!+#REF!+#REF!</f>
        <v>#REF!</v>
      </c>
      <c r="D154" s="9" t="e">
        <f>'11501'!D154+#REF!+#REF!+#REF!+#REF!+#REF!+#REF!+#REF!+#REF!+#REF!+#REF!+#REF!</f>
        <v>#REF!</v>
      </c>
      <c r="E154" s="9" t="e">
        <f>'11501'!E154+#REF!+#REF!+#REF!+#REF!+#REF!+#REF!+#REF!+#REF!+#REF!+#REF!+#REF!</f>
        <v>#REF!</v>
      </c>
      <c r="F154" s="9" t="e">
        <f>'11501'!F154+#REF!+#REF!+#REF!+#REF!+#REF!+#REF!+#REF!+#REF!+#REF!+#REF!+#REF!</f>
        <v>#REF!</v>
      </c>
      <c r="G154" s="9" t="e">
        <f>'11501'!G154+#REF!+#REF!+#REF!+#REF!+#REF!+#REF!+#REF!+#REF!+#REF!+#REF!+#REF!</f>
        <v>#REF!</v>
      </c>
      <c r="H154" s="9" t="e">
        <f>'11501'!H154+#REF!+#REF!+#REF!+#REF!+#REF!+#REF!+#REF!+#REF!+#REF!+#REF!+#REF!</f>
        <v>#REF!</v>
      </c>
      <c r="I154" s="9" t="e">
        <f>'11501'!I154+#REF!+#REF!+#REF!+#REF!+#REF!+#REF!+#REF!+#REF!+#REF!+#REF!+#REF!</f>
        <v>#REF!</v>
      </c>
      <c r="J154" s="9" t="e">
        <f>'11501'!J154+#REF!+#REF!+#REF!+#REF!+#REF!+#REF!+#REF!+#REF!+#REF!+#REF!+#REF!</f>
        <v>#REF!</v>
      </c>
      <c r="K154" s="9" t="e">
        <f>'11501'!K154+#REF!+#REF!+#REF!+#REF!+#REF!+#REF!+#REF!+#REF!+#REF!+#REF!+#REF!</f>
        <v>#REF!</v>
      </c>
      <c r="L154" s="9" t="e">
        <f>'11501'!L154+#REF!+#REF!+#REF!+#REF!+#REF!+#REF!+#REF!+#REF!+#REF!+#REF!+#REF!</f>
        <v>#REF!</v>
      </c>
      <c r="M154" s="9" t="e">
        <f>'11501'!M154+#REF!+#REF!+#REF!+#REF!+#REF!+#REF!+#REF!+#REF!+#REF!+#REF!+#REF!</f>
        <v>#REF!</v>
      </c>
      <c r="N154" s="9" t="e">
        <f>'11501'!N154+#REF!+#REF!+#REF!+#REF!+#REF!+#REF!+#REF!+#REF!+#REF!+#REF!+#REF!</f>
        <v>#REF!</v>
      </c>
      <c r="O154" s="9" t="e">
        <f>'11501'!O154+#REF!+#REF!+#REF!+#REF!+#REF!+#REF!+#REF!+#REF!+#REF!+#REF!+#REF!</f>
        <v>#REF!</v>
      </c>
      <c r="P154" s="9" t="e">
        <f>'11501'!P154+#REF!+#REF!+#REF!+#REF!+#REF!+#REF!+#REF!+#REF!+#REF!+#REF!+#REF!</f>
        <v>#REF!</v>
      </c>
      <c r="Q154" s="9" t="e">
        <f>'11501'!Q154+#REF!+#REF!+#REF!+#REF!+#REF!+#REF!+#REF!+#REF!+#REF!+#REF!+#REF!</f>
        <v>#REF!</v>
      </c>
      <c r="R154" s="9" t="e">
        <f>'11501'!R154+#REF!+#REF!+#REF!+#REF!+#REF!+#REF!+#REF!+#REF!+#REF!+#REF!+#REF!</f>
        <v>#REF!</v>
      </c>
      <c r="S154" s="9" t="e">
        <f>'11501'!S154+#REF!+#REF!+#REF!+#REF!+#REF!+#REF!+#REF!+#REF!+#REF!+#REF!+#REF!</f>
        <v>#REF!</v>
      </c>
      <c r="T154" s="9" t="e">
        <f>'11501'!T154+#REF!+#REF!+#REF!+#REF!+#REF!+#REF!+#REF!+#REF!+#REF!+#REF!+#REF!</f>
        <v>#REF!</v>
      </c>
      <c r="U154" s="9" t="e">
        <f>'11501'!U154+#REF!+#REF!+#REF!+#REF!+#REF!+#REF!+#REF!+#REF!+#REF!+#REF!+#REF!</f>
        <v>#REF!</v>
      </c>
      <c r="V154" s="9" t="e">
        <f>'11501'!V154+#REF!+#REF!+#REF!+#REF!+#REF!+#REF!+#REF!+#REF!+#REF!+#REF!+#REF!</f>
        <v>#REF!</v>
      </c>
      <c r="W154" s="9" t="e">
        <f>'11501'!W154+#REF!+#REF!+#REF!+#REF!+#REF!+#REF!+#REF!+#REF!+#REF!+#REF!+#REF!</f>
        <v>#REF!</v>
      </c>
      <c r="X154" s="9" t="e">
        <f>'11501'!X154+#REF!+#REF!+#REF!+#REF!+#REF!+#REF!+#REF!+#REF!+#REF!+#REF!+#REF!</f>
        <v>#REF!</v>
      </c>
      <c r="Y154" s="9" t="e">
        <f>'11501'!Y154+#REF!+#REF!+#REF!+#REF!+#REF!+#REF!+#REF!+#REF!+#REF!+#REF!+#REF!</f>
        <v>#REF!</v>
      </c>
      <c r="Z154" s="9" t="e">
        <f>'11501'!Z154+#REF!+#REF!+#REF!+#REF!+#REF!+#REF!+#REF!+#REF!+#REF!+#REF!+#REF!</f>
        <v>#REF!</v>
      </c>
      <c r="AA154" s="9" t="e">
        <f>'11501'!AA154+#REF!+#REF!+#REF!+#REF!+#REF!+#REF!+#REF!+#REF!+#REF!+#REF!+#REF!</f>
        <v>#REF!</v>
      </c>
      <c r="AB154" s="9" t="e">
        <f>'11501'!AB154+#REF!+#REF!+#REF!+#REF!+#REF!+#REF!+#REF!+#REF!+#REF!+#REF!+#REF!</f>
        <v>#REF!</v>
      </c>
      <c r="AC154" s="9" t="e">
        <f>'11501'!AC154+#REF!+#REF!+#REF!+#REF!+#REF!+#REF!+#REF!+#REF!+#REF!+#REF!+#REF!</f>
        <v>#REF!</v>
      </c>
      <c r="AD154" s="9" t="e">
        <f>'11501'!AD154+#REF!+#REF!+#REF!+#REF!+#REF!+#REF!+#REF!+#REF!+#REF!+#REF!+#REF!</f>
        <v>#REF!</v>
      </c>
      <c r="AE154" s="9" t="e">
        <f>'11501'!AE154+#REF!+#REF!+#REF!+#REF!+#REF!+#REF!+#REF!+#REF!+#REF!+#REF!+#REF!</f>
        <v>#REF!</v>
      </c>
      <c r="AF154" s="9" t="e">
        <f>'11501'!AF154+#REF!+#REF!+#REF!+#REF!+#REF!+#REF!+#REF!+#REF!+#REF!+#REF!+#REF!</f>
        <v>#REF!</v>
      </c>
    </row>
    <row r="155" spans="1:32" s="36" customFormat="1" ht="19.5" customHeight="1" thickBot="1">
      <c r="A155" s="33" t="s">
        <v>23</v>
      </c>
      <c r="B155" s="34"/>
      <c r="C155" s="35" t="e">
        <f>'11501'!C155+#REF!+#REF!+#REF!+#REF!+#REF!+#REF!+#REF!+#REF!+#REF!+#REF!+#REF!</f>
        <v>#REF!</v>
      </c>
      <c r="D155" s="35" t="e">
        <f>'11501'!D155+#REF!+#REF!+#REF!+#REF!+#REF!+#REF!+#REF!+#REF!+#REF!+#REF!+#REF!</f>
        <v>#REF!</v>
      </c>
      <c r="E155" s="35" t="e">
        <f>'11501'!E155+#REF!+#REF!+#REF!+#REF!+#REF!+#REF!+#REF!+#REF!+#REF!+#REF!+#REF!</f>
        <v>#REF!</v>
      </c>
      <c r="F155" s="35" t="e">
        <f>'11501'!F155+#REF!+#REF!+#REF!+#REF!+#REF!+#REF!+#REF!+#REF!+#REF!+#REF!+#REF!</f>
        <v>#REF!</v>
      </c>
      <c r="G155" s="35" t="e">
        <f>'11501'!G155+#REF!+#REF!+#REF!+#REF!+#REF!+#REF!+#REF!+#REF!+#REF!+#REF!+#REF!</f>
        <v>#REF!</v>
      </c>
      <c r="H155" s="35" t="e">
        <f>'11501'!H155+#REF!+#REF!+#REF!+#REF!+#REF!+#REF!+#REF!+#REF!+#REF!+#REF!+#REF!</f>
        <v>#REF!</v>
      </c>
      <c r="I155" s="35" t="e">
        <f>'11501'!I155+#REF!+#REF!+#REF!+#REF!+#REF!+#REF!+#REF!+#REF!+#REF!+#REF!+#REF!</f>
        <v>#REF!</v>
      </c>
      <c r="J155" s="35" t="e">
        <f>'11501'!J155+#REF!+#REF!+#REF!+#REF!+#REF!+#REF!+#REF!+#REF!+#REF!+#REF!+#REF!</f>
        <v>#REF!</v>
      </c>
      <c r="K155" s="35" t="e">
        <f>'11501'!K155+#REF!+#REF!+#REF!+#REF!+#REF!+#REF!+#REF!+#REF!+#REF!+#REF!+#REF!</f>
        <v>#REF!</v>
      </c>
      <c r="L155" s="35" t="e">
        <f>'11501'!L155+#REF!+#REF!+#REF!+#REF!+#REF!+#REF!+#REF!+#REF!+#REF!+#REF!+#REF!</f>
        <v>#REF!</v>
      </c>
      <c r="M155" s="35" t="e">
        <f>'11501'!M155+#REF!+#REF!+#REF!+#REF!+#REF!+#REF!+#REF!+#REF!+#REF!+#REF!+#REF!</f>
        <v>#REF!</v>
      </c>
      <c r="N155" s="35" t="e">
        <f>'11501'!N155+#REF!+#REF!+#REF!+#REF!+#REF!+#REF!+#REF!+#REF!+#REF!+#REF!+#REF!</f>
        <v>#REF!</v>
      </c>
      <c r="O155" s="35" t="e">
        <f>'11501'!O155+#REF!+#REF!+#REF!+#REF!+#REF!+#REF!+#REF!+#REF!+#REF!+#REF!+#REF!</f>
        <v>#REF!</v>
      </c>
      <c r="P155" s="35" t="e">
        <f>'11501'!P155+#REF!+#REF!+#REF!+#REF!+#REF!+#REF!+#REF!+#REF!+#REF!+#REF!+#REF!</f>
        <v>#REF!</v>
      </c>
      <c r="Q155" s="35" t="e">
        <f>'11501'!Q155+#REF!+#REF!+#REF!+#REF!+#REF!+#REF!+#REF!+#REF!+#REF!+#REF!+#REF!</f>
        <v>#REF!</v>
      </c>
      <c r="R155" s="35" t="e">
        <f>'11501'!R155+#REF!+#REF!+#REF!+#REF!+#REF!+#REF!+#REF!+#REF!+#REF!+#REF!+#REF!</f>
        <v>#REF!</v>
      </c>
      <c r="S155" s="35" t="e">
        <f>'11501'!S155+#REF!+#REF!+#REF!+#REF!+#REF!+#REF!+#REF!+#REF!+#REF!+#REF!+#REF!</f>
        <v>#REF!</v>
      </c>
      <c r="T155" s="35" t="e">
        <f>'11501'!T155+#REF!+#REF!+#REF!+#REF!+#REF!+#REF!+#REF!+#REF!+#REF!+#REF!+#REF!</f>
        <v>#REF!</v>
      </c>
      <c r="U155" s="35" t="e">
        <f>'11501'!U155+#REF!+#REF!+#REF!+#REF!+#REF!+#REF!+#REF!+#REF!+#REF!+#REF!+#REF!</f>
        <v>#REF!</v>
      </c>
      <c r="V155" s="35" t="e">
        <f>'11501'!V155+#REF!+#REF!+#REF!+#REF!+#REF!+#REF!+#REF!+#REF!+#REF!+#REF!+#REF!</f>
        <v>#REF!</v>
      </c>
      <c r="W155" s="35" t="e">
        <f>'11501'!W155+#REF!+#REF!+#REF!+#REF!+#REF!+#REF!+#REF!+#REF!+#REF!+#REF!+#REF!</f>
        <v>#REF!</v>
      </c>
      <c r="X155" s="35" t="e">
        <f>'11501'!X155+#REF!+#REF!+#REF!+#REF!+#REF!+#REF!+#REF!+#REF!+#REF!+#REF!+#REF!</f>
        <v>#REF!</v>
      </c>
      <c r="Y155" s="35" t="e">
        <f>'11501'!Y155+#REF!+#REF!+#REF!+#REF!+#REF!+#REF!+#REF!+#REF!+#REF!+#REF!+#REF!</f>
        <v>#REF!</v>
      </c>
      <c r="Z155" s="35" t="e">
        <f>'11501'!Z155+#REF!+#REF!+#REF!+#REF!+#REF!+#REF!+#REF!+#REF!+#REF!+#REF!+#REF!</f>
        <v>#REF!</v>
      </c>
      <c r="AA155" s="35" t="e">
        <f>'11501'!AA155+#REF!+#REF!+#REF!+#REF!+#REF!+#REF!+#REF!+#REF!+#REF!+#REF!+#REF!</f>
        <v>#REF!</v>
      </c>
      <c r="AB155" s="35" t="e">
        <f>'11501'!AB155+#REF!+#REF!+#REF!+#REF!+#REF!+#REF!+#REF!+#REF!+#REF!+#REF!+#REF!</f>
        <v>#REF!</v>
      </c>
      <c r="AC155" s="35" t="e">
        <f>'11501'!AC155+#REF!+#REF!+#REF!+#REF!+#REF!+#REF!+#REF!+#REF!+#REF!+#REF!+#REF!</f>
        <v>#REF!</v>
      </c>
      <c r="AD155" s="35" t="e">
        <f>'11501'!AD155+#REF!+#REF!+#REF!+#REF!+#REF!+#REF!+#REF!+#REF!+#REF!+#REF!+#REF!</f>
        <v>#REF!</v>
      </c>
      <c r="AE155" s="35" t="e">
        <f>'11501'!AE155+#REF!+#REF!+#REF!+#REF!+#REF!+#REF!+#REF!+#REF!+#REF!+#REF!+#REF!</f>
        <v>#REF!</v>
      </c>
      <c r="AF155" s="35" t="e">
        <f>'11501'!AF155+#REF!+#REF!+#REF!+#REF!+#REF!+#REF!+#REF!+#REF!+#REF!+#REF!+#REF!</f>
        <v>#REF!</v>
      </c>
    </row>
    <row r="156" spans="1:32" ht="19.5" customHeight="1">
      <c r="A156" s="41" t="s">
        <v>53</v>
      </c>
      <c r="B156" s="8" t="s">
        <v>19</v>
      </c>
      <c r="C156" s="9" t="e">
        <f>'11501'!C156+#REF!+#REF!+#REF!+#REF!+#REF!+#REF!+#REF!+#REF!+#REF!+#REF!+#REF!</f>
        <v>#REF!</v>
      </c>
      <c r="D156" s="9" t="e">
        <f>'11501'!D156+#REF!+#REF!+#REF!+#REF!+#REF!+#REF!+#REF!+#REF!+#REF!+#REF!+#REF!</f>
        <v>#REF!</v>
      </c>
      <c r="E156" s="9" t="e">
        <f>'11501'!E156+#REF!+#REF!+#REF!+#REF!+#REF!+#REF!+#REF!+#REF!+#REF!+#REF!+#REF!</f>
        <v>#REF!</v>
      </c>
      <c r="F156" s="9" t="e">
        <f>'11501'!F156+#REF!+#REF!+#REF!+#REF!+#REF!+#REF!+#REF!+#REF!+#REF!+#REF!+#REF!</f>
        <v>#REF!</v>
      </c>
      <c r="G156" s="9" t="e">
        <f>'11501'!G156+#REF!+#REF!+#REF!+#REF!+#REF!+#REF!+#REF!+#REF!+#REF!+#REF!+#REF!</f>
        <v>#REF!</v>
      </c>
      <c r="H156" s="9" t="e">
        <f>'11501'!H156+#REF!+#REF!+#REF!+#REF!+#REF!+#REF!+#REF!+#REF!+#REF!+#REF!+#REF!</f>
        <v>#REF!</v>
      </c>
      <c r="I156" s="9" t="e">
        <f>'11501'!I156+#REF!+#REF!+#REF!+#REF!+#REF!+#REF!+#REF!+#REF!+#REF!+#REF!+#REF!</f>
        <v>#REF!</v>
      </c>
      <c r="J156" s="9" t="e">
        <f>'11501'!J156+#REF!+#REF!+#REF!+#REF!+#REF!+#REF!+#REF!+#REF!+#REF!+#REF!+#REF!</f>
        <v>#REF!</v>
      </c>
      <c r="K156" s="9" t="e">
        <f>'11501'!K156+#REF!+#REF!+#REF!+#REF!+#REF!+#REF!+#REF!+#REF!+#REF!+#REF!+#REF!</f>
        <v>#REF!</v>
      </c>
      <c r="L156" s="9" t="e">
        <f>'11501'!L156+#REF!+#REF!+#REF!+#REF!+#REF!+#REF!+#REF!+#REF!+#REF!+#REF!+#REF!</f>
        <v>#REF!</v>
      </c>
      <c r="M156" s="9" t="e">
        <f>'11501'!M156+#REF!+#REF!+#REF!+#REF!+#REF!+#REF!+#REF!+#REF!+#REF!+#REF!+#REF!</f>
        <v>#REF!</v>
      </c>
      <c r="N156" s="9" t="e">
        <f>'11501'!N156+#REF!+#REF!+#REF!+#REF!+#REF!+#REF!+#REF!+#REF!+#REF!+#REF!+#REF!</f>
        <v>#REF!</v>
      </c>
      <c r="O156" s="9" t="e">
        <f>'11501'!O156+#REF!+#REF!+#REF!+#REF!+#REF!+#REF!+#REF!+#REF!+#REF!+#REF!+#REF!</f>
        <v>#REF!</v>
      </c>
      <c r="P156" s="9" t="e">
        <f>'11501'!P156+#REF!+#REF!+#REF!+#REF!+#REF!+#REF!+#REF!+#REF!+#REF!+#REF!+#REF!</f>
        <v>#REF!</v>
      </c>
      <c r="Q156" s="9" t="e">
        <f>'11501'!Q156+#REF!+#REF!+#REF!+#REF!+#REF!+#REF!+#REF!+#REF!+#REF!+#REF!+#REF!</f>
        <v>#REF!</v>
      </c>
      <c r="R156" s="9" t="e">
        <f>'11501'!R156+#REF!+#REF!+#REF!+#REF!+#REF!+#REF!+#REF!+#REF!+#REF!+#REF!+#REF!</f>
        <v>#REF!</v>
      </c>
      <c r="S156" s="9" t="e">
        <f>'11501'!S156+#REF!+#REF!+#REF!+#REF!+#REF!+#REF!+#REF!+#REF!+#REF!+#REF!+#REF!</f>
        <v>#REF!</v>
      </c>
      <c r="T156" s="9" t="e">
        <f>'11501'!T156+#REF!+#REF!+#REF!+#REF!+#REF!+#REF!+#REF!+#REF!+#REF!+#REF!+#REF!</f>
        <v>#REF!</v>
      </c>
      <c r="U156" s="9" t="e">
        <f>'11501'!U156+#REF!+#REF!+#REF!+#REF!+#REF!+#REF!+#REF!+#REF!+#REF!+#REF!+#REF!</f>
        <v>#REF!</v>
      </c>
      <c r="V156" s="9" t="e">
        <f>'11501'!V156+#REF!+#REF!+#REF!+#REF!+#REF!+#REF!+#REF!+#REF!+#REF!+#REF!+#REF!</f>
        <v>#REF!</v>
      </c>
      <c r="W156" s="9" t="e">
        <f>'11501'!W156+#REF!+#REF!+#REF!+#REF!+#REF!+#REF!+#REF!+#REF!+#REF!+#REF!+#REF!</f>
        <v>#REF!</v>
      </c>
      <c r="X156" s="9" t="e">
        <f>'11501'!X156+#REF!+#REF!+#REF!+#REF!+#REF!+#REF!+#REF!+#REF!+#REF!+#REF!+#REF!</f>
        <v>#REF!</v>
      </c>
      <c r="Y156" s="9" t="e">
        <f>'11501'!Y156+#REF!+#REF!+#REF!+#REF!+#REF!+#REF!+#REF!+#REF!+#REF!+#REF!+#REF!</f>
        <v>#REF!</v>
      </c>
      <c r="Z156" s="9" t="e">
        <f>'11501'!Z156+#REF!+#REF!+#REF!+#REF!+#REF!+#REF!+#REF!+#REF!+#REF!+#REF!+#REF!</f>
        <v>#REF!</v>
      </c>
      <c r="AA156" s="9" t="e">
        <f>'11501'!AA156+#REF!+#REF!+#REF!+#REF!+#REF!+#REF!+#REF!+#REF!+#REF!+#REF!+#REF!</f>
        <v>#REF!</v>
      </c>
      <c r="AB156" s="9" t="e">
        <f>'11501'!AB156+#REF!+#REF!+#REF!+#REF!+#REF!+#REF!+#REF!+#REF!+#REF!+#REF!+#REF!</f>
        <v>#REF!</v>
      </c>
      <c r="AC156" s="9" t="e">
        <f>'11501'!AC156+#REF!+#REF!+#REF!+#REF!+#REF!+#REF!+#REF!+#REF!+#REF!+#REF!+#REF!</f>
        <v>#REF!</v>
      </c>
      <c r="AD156" s="9" t="e">
        <f>'11501'!AD156+#REF!+#REF!+#REF!+#REF!+#REF!+#REF!+#REF!+#REF!+#REF!+#REF!+#REF!</f>
        <v>#REF!</v>
      </c>
      <c r="AE156" s="9" t="e">
        <f>'11501'!AE156+#REF!+#REF!+#REF!+#REF!+#REF!+#REF!+#REF!+#REF!+#REF!+#REF!+#REF!</f>
        <v>#REF!</v>
      </c>
      <c r="AF156" s="9" t="e">
        <f>'11501'!AF156+#REF!+#REF!+#REF!+#REF!+#REF!+#REF!+#REF!+#REF!+#REF!+#REF!+#REF!</f>
        <v>#REF!</v>
      </c>
    </row>
    <row r="157" spans="1:32" ht="19.5" customHeight="1">
      <c r="A157" s="42" t="s">
        <v>53</v>
      </c>
      <c r="B157" s="13" t="s">
        <v>20</v>
      </c>
      <c r="C157" s="9" t="e">
        <f>'11501'!C157+#REF!+#REF!+#REF!+#REF!+#REF!+#REF!+#REF!+#REF!+#REF!+#REF!+#REF!</f>
        <v>#REF!</v>
      </c>
      <c r="D157" s="9" t="e">
        <f>'11501'!D157+#REF!+#REF!+#REF!+#REF!+#REF!+#REF!+#REF!+#REF!+#REF!+#REF!+#REF!</f>
        <v>#REF!</v>
      </c>
      <c r="E157" s="9" t="e">
        <f>'11501'!E157+#REF!+#REF!+#REF!+#REF!+#REF!+#REF!+#REF!+#REF!+#REF!+#REF!+#REF!</f>
        <v>#REF!</v>
      </c>
      <c r="F157" s="9" t="e">
        <f>'11501'!F157+#REF!+#REF!+#REF!+#REF!+#REF!+#REF!+#REF!+#REF!+#REF!+#REF!+#REF!</f>
        <v>#REF!</v>
      </c>
      <c r="G157" s="9" t="e">
        <f>'11501'!G157+#REF!+#REF!+#REF!+#REF!+#REF!+#REF!+#REF!+#REF!+#REF!+#REF!+#REF!</f>
        <v>#REF!</v>
      </c>
      <c r="H157" s="9" t="e">
        <f>'11501'!H157+#REF!+#REF!+#REF!+#REF!+#REF!+#REF!+#REF!+#REF!+#REF!+#REF!+#REF!</f>
        <v>#REF!</v>
      </c>
      <c r="I157" s="9" t="e">
        <f>'11501'!I157+#REF!+#REF!+#REF!+#REF!+#REF!+#REF!+#REF!+#REF!+#REF!+#REF!+#REF!</f>
        <v>#REF!</v>
      </c>
      <c r="J157" s="9" t="e">
        <f>'11501'!J157+#REF!+#REF!+#REF!+#REF!+#REF!+#REF!+#REF!+#REF!+#REF!+#REF!+#REF!</f>
        <v>#REF!</v>
      </c>
      <c r="K157" s="9" t="e">
        <f>'11501'!K157+#REF!+#REF!+#REF!+#REF!+#REF!+#REF!+#REF!+#REF!+#REF!+#REF!+#REF!</f>
        <v>#REF!</v>
      </c>
      <c r="L157" s="9" t="e">
        <f>'11501'!L157+#REF!+#REF!+#REF!+#REF!+#REF!+#REF!+#REF!+#REF!+#REF!+#REF!+#REF!</f>
        <v>#REF!</v>
      </c>
      <c r="M157" s="9" t="e">
        <f>'11501'!M157+#REF!+#REF!+#REF!+#REF!+#REF!+#REF!+#REF!+#REF!+#REF!+#REF!+#REF!</f>
        <v>#REF!</v>
      </c>
      <c r="N157" s="9" t="e">
        <f>'11501'!N157+#REF!+#REF!+#REF!+#REF!+#REF!+#REF!+#REF!+#REF!+#REF!+#REF!+#REF!</f>
        <v>#REF!</v>
      </c>
      <c r="O157" s="9" t="e">
        <f>'11501'!O157+#REF!+#REF!+#REF!+#REF!+#REF!+#REF!+#REF!+#REF!+#REF!+#REF!+#REF!</f>
        <v>#REF!</v>
      </c>
      <c r="P157" s="9" t="e">
        <f>'11501'!P157+#REF!+#REF!+#REF!+#REF!+#REF!+#REF!+#REF!+#REF!+#REF!+#REF!+#REF!</f>
        <v>#REF!</v>
      </c>
      <c r="Q157" s="9" t="e">
        <f>'11501'!Q157+#REF!+#REF!+#REF!+#REF!+#REF!+#REF!+#REF!+#REF!+#REF!+#REF!+#REF!</f>
        <v>#REF!</v>
      </c>
      <c r="R157" s="9" t="e">
        <f>'11501'!R157+#REF!+#REF!+#REF!+#REF!+#REF!+#REF!+#REF!+#REF!+#REF!+#REF!+#REF!</f>
        <v>#REF!</v>
      </c>
      <c r="S157" s="9" t="e">
        <f>'11501'!S157+#REF!+#REF!+#REF!+#REF!+#REF!+#REF!+#REF!+#REF!+#REF!+#REF!+#REF!</f>
        <v>#REF!</v>
      </c>
      <c r="T157" s="9" t="e">
        <f>'11501'!T157+#REF!+#REF!+#REF!+#REF!+#REF!+#REF!+#REF!+#REF!+#REF!+#REF!+#REF!</f>
        <v>#REF!</v>
      </c>
      <c r="U157" s="9" t="e">
        <f>'11501'!U157+#REF!+#REF!+#REF!+#REF!+#REF!+#REF!+#REF!+#REF!+#REF!+#REF!+#REF!</f>
        <v>#REF!</v>
      </c>
      <c r="V157" s="9" t="e">
        <f>'11501'!V157+#REF!+#REF!+#REF!+#REF!+#REF!+#REF!+#REF!+#REF!+#REF!+#REF!+#REF!</f>
        <v>#REF!</v>
      </c>
      <c r="W157" s="9" t="e">
        <f>'11501'!W157+#REF!+#REF!+#REF!+#REF!+#REF!+#REF!+#REF!+#REF!+#REF!+#REF!+#REF!</f>
        <v>#REF!</v>
      </c>
      <c r="X157" s="9" t="e">
        <f>'11501'!X157+#REF!+#REF!+#REF!+#REF!+#REF!+#REF!+#REF!+#REF!+#REF!+#REF!+#REF!</f>
        <v>#REF!</v>
      </c>
      <c r="Y157" s="9" t="e">
        <f>'11501'!Y157+#REF!+#REF!+#REF!+#REF!+#REF!+#REF!+#REF!+#REF!+#REF!+#REF!+#REF!</f>
        <v>#REF!</v>
      </c>
      <c r="Z157" s="9" t="e">
        <f>'11501'!Z157+#REF!+#REF!+#REF!+#REF!+#REF!+#REF!+#REF!+#REF!+#REF!+#REF!+#REF!</f>
        <v>#REF!</v>
      </c>
      <c r="AA157" s="9" t="e">
        <f>'11501'!AA157+#REF!+#REF!+#REF!+#REF!+#REF!+#REF!+#REF!+#REF!+#REF!+#REF!+#REF!</f>
        <v>#REF!</v>
      </c>
      <c r="AB157" s="9" t="e">
        <f>'11501'!AB157+#REF!+#REF!+#REF!+#REF!+#REF!+#REF!+#REF!+#REF!+#REF!+#REF!+#REF!</f>
        <v>#REF!</v>
      </c>
      <c r="AC157" s="9" t="e">
        <f>'11501'!AC157+#REF!+#REF!+#REF!+#REF!+#REF!+#REF!+#REF!+#REF!+#REF!+#REF!+#REF!</f>
        <v>#REF!</v>
      </c>
      <c r="AD157" s="9" t="e">
        <f>'11501'!AD157+#REF!+#REF!+#REF!+#REF!+#REF!+#REF!+#REF!+#REF!+#REF!+#REF!+#REF!</f>
        <v>#REF!</v>
      </c>
      <c r="AE157" s="9" t="e">
        <f>'11501'!AE157+#REF!+#REF!+#REF!+#REF!+#REF!+#REF!+#REF!+#REF!+#REF!+#REF!+#REF!</f>
        <v>#REF!</v>
      </c>
      <c r="AF157" s="9" t="e">
        <f>'11501'!AF157+#REF!+#REF!+#REF!+#REF!+#REF!+#REF!+#REF!+#REF!+#REF!+#REF!+#REF!</f>
        <v>#REF!</v>
      </c>
    </row>
    <row r="158" spans="1:32" ht="19.5" customHeight="1">
      <c r="A158" s="42"/>
      <c r="B158" s="13" t="s">
        <v>21</v>
      </c>
      <c r="C158" s="9" t="e">
        <f>'11501'!C158+#REF!+#REF!+#REF!+#REF!+#REF!+#REF!+#REF!+#REF!+#REF!+#REF!+#REF!</f>
        <v>#REF!</v>
      </c>
      <c r="D158" s="9" t="e">
        <f>'11501'!D158+#REF!+#REF!+#REF!+#REF!+#REF!+#REF!+#REF!+#REF!+#REF!+#REF!+#REF!</f>
        <v>#REF!</v>
      </c>
      <c r="E158" s="9" t="e">
        <f>'11501'!E158+#REF!+#REF!+#REF!+#REF!+#REF!+#REF!+#REF!+#REF!+#REF!+#REF!+#REF!</f>
        <v>#REF!</v>
      </c>
      <c r="F158" s="9" t="e">
        <f>'11501'!F158+#REF!+#REF!+#REF!+#REF!+#REF!+#REF!+#REF!+#REF!+#REF!+#REF!+#REF!</f>
        <v>#REF!</v>
      </c>
      <c r="G158" s="9" t="e">
        <f>'11501'!G158+#REF!+#REF!+#REF!+#REF!+#REF!+#REF!+#REF!+#REF!+#REF!+#REF!+#REF!</f>
        <v>#REF!</v>
      </c>
      <c r="H158" s="9" t="e">
        <f>'11501'!H158+#REF!+#REF!+#REF!+#REF!+#REF!+#REF!+#REF!+#REF!+#REF!+#REF!+#REF!</f>
        <v>#REF!</v>
      </c>
      <c r="I158" s="9" t="e">
        <f>'11501'!I158+#REF!+#REF!+#REF!+#REF!+#REF!+#REF!+#REF!+#REF!+#REF!+#REF!+#REF!</f>
        <v>#REF!</v>
      </c>
      <c r="J158" s="9" t="e">
        <f>'11501'!J158+#REF!+#REF!+#REF!+#REF!+#REF!+#REF!+#REF!+#REF!+#REF!+#REF!+#REF!</f>
        <v>#REF!</v>
      </c>
      <c r="K158" s="9" t="e">
        <f>'11501'!K158+#REF!+#REF!+#REF!+#REF!+#REF!+#REF!+#REF!+#REF!+#REF!+#REF!+#REF!</f>
        <v>#REF!</v>
      </c>
      <c r="L158" s="9" t="e">
        <f>'11501'!L158+#REF!+#REF!+#REF!+#REF!+#REF!+#REF!+#REF!+#REF!+#REF!+#REF!+#REF!</f>
        <v>#REF!</v>
      </c>
      <c r="M158" s="9" t="e">
        <f>'11501'!M158+#REF!+#REF!+#REF!+#REF!+#REF!+#REF!+#REF!+#REF!+#REF!+#REF!+#REF!</f>
        <v>#REF!</v>
      </c>
      <c r="N158" s="9" t="e">
        <f>'11501'!N158+#REF!+#REF!+#REF!+#REF!+#REF!+#REF!+#REF!+#REF!+#REF!+#REF!+#REF!</f>
        <v>#REF!</v>
      </c>
      <c r="O158" s="9" t="e">
        <f>'11501'!O158+#REF!+#REF!+#REF!+#REF!+#REF!+#REF!+#REF!+#REF!+#REF!+#REF!+#REF!</f>
        <v>#REF!</v>
      </c>
      <c r="P158" s="9" t="e">
        <f>'11501'!P158+#REF!+#REF!+#REF!+#REF!+#REF!+#REF!+#REF!+#REF!+#REF!+#REF!+#REF!</f>
        <v>#REF!</v>
      </c>
      <c r="Q158" s="9" t="e">
        <f>'11501'!Q158+#REF!+#REF!+#REF!+#REF!+#REF!+#REF!+#REF!+#REF!+#REF!+#REF!+#REF!</f>
        <v>#REF!</v>
      </c>
      <c r="R158" s="9" t="e">
        <f>'11501'!R158+#REF!+#REF!+#REF!+#REF!+#REF!+#REF!+#REF!+#REF!+#REF!+#REF!+#REF!</f>
        <v>#REF!</v>
      </c>
      <c r="S158" s="9" t="e">
        <f>'11501'!S158+#REF!+#REF!+#REF!+#REF!+#REF!+#REF!+#REF!+#REF!+#REF!+#REF!+#REF!</f>
        <v>#REF!</v>
      </c>
      <c r="T158" s="9" t="e">
        <f>'11501'!T158+#REF!+#REF!+#REF!+#REF!+#REF!+#REF!+#REF!+#REF!+#REF!+#REF!+#REF!</f>
        <v>#REF!</v>
      </c>
      <c r="U158" s="9" t="e">
        <f>'11501'!U158+#REF!+#REF!+#REF!+#REF!+#REF!+#REF!+#REF!+#REF!+#REF!+#REF!+#REF!</f>
        <v>#REF!</v>
      </c>
      <c r="V158" s="9" t="e">
        <f>'11501'!V158+#REF!+#REF!+#REF!+#REF!+#REF!+#REF!+#REF!+#REF!+#REF!+#REF!+#REF!</f>
        <v>#REF!</v>
      </c>
      <c r="W158" s="9" t="e">
        <f>'11501'!W158+#REF!+#REF!+#REF!+#REF!+#REF!+#REF!+#REF!+#REF!+#REF!+#REF!+#REF!</f>
        <v>#REF!</v>
      </c>
      <c r="X158" s="9" t="e">
        <f>'11501'!X158+#REF!+#REF!+#REF!+#REF!+#REF!+#REF!+#REF!+#REF!+#REF!+#REF!+#REF!</f>
        <v>#REF!</v>
      </c>
      <c r="Y158" s="9" t="e">
        <f>'11501'!Y158+#REF!+#REF!+#REF!+#REF!+#REF!+#REF!+#REF!+#REF!+#REF!+#REF!+#REF!</f>
        <v>#REF!</v>
      </c>
      <c r="Z158" s="9" t="e">
        <f>'11501'!Z158+#REF!+#REF!+#REF!+#REF!+#REF!+#REF!+#REF!+#REF!+#REF!+#REF!+#REF!</f>
        <v>#REF!</v>
      </c>
      <c r="AA158" s="9" t="e">
        <f>'11501'!AA158+#REF!+#REF!+#REF!+#REF!+#REF!+#REF!+#REF!+#REF!+#REF!+#REF!+#REF!</f>
        <v>#REF!</v>
      </c>
      <c r="AB158" s="9" t="e">
        <f>'11501'!AB158+#REF!+#REF!+#REF!+#REF!+#REF!+#REF!+#REF!+#REF!+#REF!+#REF!+#REF!</f>
        <v>#REF!</v>
      </c>
      <c r="AC158" s="9" t="e">
        <f>'11501'!AC158+#REF!+#REF!+#REF!+#REF!+#REF!+#REF!+#REF!+#REF!+#REF!+#REF!+#REF!</f>
        <v>#REF!</v>
      </c>
      <c r="AD158" s="9" t="e">
        <f>'11501'!AD158+#REF!+#REF!+#REF!+#REF!+#REF!+#REF!+#REF!+#REF!+#REF!+#REF!+#REF!</f>
        <v>#REF!</v>
      </c>
      <c r="AE158" s="9" t="e">
        <f>'11501'!AE158+#REF!+#REF!+#REF!+#REF!+#REF!+#REF!+#REF!+#REF!+#REF!+#REF!+#REF!</f>
        <v>#REF!</v>
      </c>
      <c r="AF158" s="9" t="e">
        <f>'11501'!AF158+#REF!+#REF!+#REF!+#REF!+#REF!+#REF!+#REF!+#REF!+#REF!+#REF!+#REF!</f>
        <v>#REF!</v>
      </c>
    </row>
    <row r="159" spans="1:32" ht="19.5" customHeight="1">
      <c r="A159" s="43"/>
      <c r="B159" s="13" t="s">
        <v>22</v>
      </c>
      <c r="C159" s="9" t="e">
        <f>'11501'!C159+#REF!+#REF!+#REF!+#REF!+#REF!+#REF!+#REF!+#REF!+#REF!+#REF!+#REF!</f>
        <v>#REF!</v>
      </c>
      <c r="D159" s="9" t="e">
        <f>'11501'!D159+#REF!+#REF!+#REF!+#REF!+#REF!+#REF!+#REF!+#REF!+#REF!+#REF!+#REF!</f>
        <v>#REF!</v>
      </c>
      <c r="E159" s="9" t="e">
        <f>'11501'!E159+#REF!+#REF!+#REF!+#REF!+#REF!+#REF!+#REF!+#REF!+#REF!+#REF!+#REF!</f>
        <v>#REF!</v>
      </c>
      <c r="F159" s="9" t="e">
        <f>'11501'!F159+#REF!+#REF!+#REF!+#REF!+#REF!+#REF!+#REF!+#REF!+#REF!+#REF!+#REF!</f>
        <v>#REF!</v>
      </c>
      <c r="G159" s="9" t="e">
        <f>'11501'!G159+#REF!+#REF!+#REF!+#REF!+#REF!+#REF!+#REF!+#REF!+#REF!+#REF!+#REF!</f>
        <v>#REF!</v>
      </c>
      <c r="H159" s="9" t="e">
        <f>'11501'!H159+#REF!+#REF!+#REF!+#REF!+#REF!+#REF!+#REF!+#REF!+#REF!+#REF!+#REF!</f>
        <v>#REF!</v>
      </c>
      <c r="I159" s="9" t="e">
        <f>'11501'!I159+#REF!+#REF!+#REF!+#REF!+#REF!+#REF!+#REF!+#REF!+#REF!+#REF!+#REF!</f>
        <v>#REF!</v>
      </c>
      <c r="J159" s="9" t="e">
        <f>'11501'!J159+#REF!+#REF!+#REF!+#REF!+#REF!+#REF!+#REF!+#REF!+#REF!+#REF!+#REF!</f>
        <v>#REF!</v>
      </c>
      <c r="K159" s="9" t="e">
        <f>'11501'!K159+#REF!+#REF!+#REF!+#REF!+#REF!+#REF!+#REF!+#REF!+#REF!+#REF!+#REF!</f>
        <v>#REF!</v>
      </c>
      <c r="L159" s="9" t="e">
        <f>'11501'!L159+#REF!+#REF!+#REF!+#REF!+#REF!+#REF!+#REF!+#REF!+#REF!+#REF!+#REF!</f>
        <v>#REF!</v>
      </c>
      <c r="M159" s="9" t="e">
        <f>'11501'!M159+#REF!+#REF!+#REF!+#REF!+#REF!+#REF!+#REF!+#REF!+#REF!+#REF!+#REF!</f>
        <v>#REF!</v>
      </c>
      <c r="N159" s="9" t="e">
        <f>'11501'!N159+#REF!+#REF!+#REF!+#REF!+#REF!+#REF!+#REF!+#REF!+#REF!+#REF!+#REF!</f>
        <v>#REF!</v>
      </c>
      <c r="O159" s="9" t="e">
        <f>'11501'!O159+#REF!+#REF!+#REF!+#REF!+#REF!+#REF!+#REF!+#REF!+#REF!+#REF!+#REF!</f>
        <v>#REF!</v>
      </c>
      <c r="P159" s="9" t="e">
        <f>'11501'!P159+#REF!+#REF!+#REF!+#REF!+#REF!+#REF!+#REF!+#REF!+#REF!+#REF!+#REF!</f>
        <v>#REF!</v>
      </c>
      <c r="Q159" s="9" t="e">
        <f>'11501'!Q159+#REF!+#REF!+#REF!+#REF!+#REF!+#REF!+#REF!+#REF!+#REF!+#REF!+#REF!</f>
        <v>#REF!</v>
      </c>
      <c r="R159" s="9" t="e">
        <f>'11501'!R159+#REF!+#REF!+#REF!+#REF!+#REF!+#REF!+#REF!+#REF!+#REF!+#REF!+#REF!</f>
        <v>#REF!</v>
      </c>
      <c r="S159" s="9" t="e">
        <f>'11501'!S159+#REF!+#REF!+#REF!+#REF!+#REF!+#REF!+#REF!+#REF!+#REF!+#REF!+#REF!</f>
        <v>#REF!</v>
      </c>
      <c r="T159" s="9" t="e">
        <f>'11501'!T159+#REF!+#REF!+#REF!+#REF!+#REF!+#REF!+#REF!+#REF!+#REF!+#REF!+#REF!</f>
        <v>#REF!</v>
      </c>
      <c r="U159" s="9" t="e">
        <f>'11501'!U159+#REF!+#REF!+#REF!+#REF!+#REF!+#REF!+#REF!+#REF!+#REF!+#REF!+#REF!</f>
        <v>#REF!</v>
      </c>
      <c r="V159" s="9" t="e">
        <f>'11501'!V159+#REF!+#REF!+#REF!+#REF!+#REF!+#REF!+#REF!+#REF!+#REF!+#REF!+#REF!</f>
        <v>#REF!</v>
      </c>
      <c r="W159" s="9" t="e">
        <f>'11501'!W159+#REF!+#REF!+#REF!+#REF!+#REF!+#REF!+#REF!+#REF!+#REF!+#REF!+#REF!</f>
        <v>#REF!</v>
      </c>
      <c r="X159" s="9" t="e">
        <f>'11501'!X159+#REF!+#REF!+#REF!+#REF!+#REF!+#REF!+#REF!+#REF!+#REF!+#REF!+#REF!</f>
        <v>#REF!</v>
      </c>
      <c r="Y159" s="9" t="e">
        <f>'11501'!Y159+#REF!+#REF!+#REF!+#REF!+#REF!+#REF!+#REF!+#REF!+#REF!+#REF!+#REF!</f>
        <v>#REF!</v>
      </c>
      <c r="Z159" s="9" t="e">
        <f>'11501'!Z159+#REF!+#REF!+#REF!+#REF!+#REF!+#REF!+#REF!+#REF!+#REF!+#REF!+#REF!</f>
        <v>#REF!</v>
      </c>
      <c r="AA159" s="9" t="e">
        <f>'11501'!AA159+#REF!+#REF!+#REF!+#REF!+#REF!+#REF!+#REF!+#REF!+#REF!+#REF!+#REF!</f>
        <v>#REF!</v>
      </c>
      <c r="AB159" s="9" t="e">
        <f>'11501'!AB159+#REF!+#REF!+#REF!+#REF!+#REF!+#REF!+#REF!+#REF!+#REF!+#REF!+#REF!</f>
        <v>#REF!</v>
      </c>
      <c r="AC159" s="9" t="e">
        <f>'11501'!AC159+#REF!+#REF!+#REF!+#REF!+#REF!+#REF!+#REF!+#REF!+#REF!+#REF!+#REF!</f>
        <v>#REF!</v>
      </c>
      <c r="AD159" s="9" t="e">
        <f>'11501'!AD159+#REF!+#REF!+#REF!+#REF!+#REF!+#REF!+#REF!+#REF!+#REF!+#REF!+#REF!</f>
        <v>#REF!</v>
      </c>
      <c r="AE159" s="9" t="e">
        <f>'11501'!AE159+#REF!+#REF!+#REF!+#REF!+#REF!+#REF!+#REF!+#REF!+#REF!+#REF!+#REF!</f>
        <v>#REF!</v>
      </c>
      <c r="AF159" s="9" t="e">
        <f>'11501'!AF159+#REF!+#REF!+#REF!+#REF!+#REF!+#REF!+#REF!+#REF!+#REF!+#REF!+#REF!</f>
        <v>#REF!</v>
      </c>
    </row>
    <row r="160" spans="1:32" s="36" customFormat="1" ht="19.5" customHeight="1" thickBot="1">
      <c r="A160" s="33" t="s">
        <v>23</v>
      </c>
      <c r="B160" s="34"/>
      <c r="C160" s="35" t="e">
        <f>'11501'!C160+#REF!+#REF!+#REF!+#REF!+#REF!+#REF!+#REF!+#REF!+#REF!+#REF!+#REF!</f>
        <v>#REF!</v>
      </c>
      <c r="D160" s="35" t="e">
        <f>'11501'!D160+#REF!+#REF!+#REF!+#REF!+#REF!+#REF!+#REF!+#REF!+#REF!+#REF!+#REF!</f>
        <v>#REF!</v>
      </c>
      <c r="E160" s="35" t="e">
        <f>'11501'!E160+#REF!+#REF!+#REF!+#REF!+#REF!+#REF!+#REF!+#REF!+#REF!+#REF!+#REF!</f>
        <v>#REF!</v>
      </c>
      <c r="F160" s="35" t="e">
        <f>'11501'!F160+#REF!+#REF!+#REF!+#REF!+#REF!+#REF!+#REF!+#REF!+#REF!+#REF!+#REF!</f>
        <v>#REF!</v>
      </c>
      <c r="G160" s="35" t="e">
        <f>'11501'!G160+#REF!+#REF!+#REF!+#REF!+#REF!+#REF!+#REF!+#REF!+#REF!+#REF!+#REF!</f>
        <v>#REF!</v>
      </c>
      <c r="H160" s="35" t="e">
        <f>'11501'!H160+#REF!+#REF!+#REF!+#REF!+#REF!+#REF!+#REF!+#REF!+#REF!+#REF!+#REF!</f>
        <v>#REF!</v>
      </c>
      <c r="I160" s="35" t="e">
        <f>'11501'!I160+#REF!+#REF!+#REF!+#REF!+#REF!+#REF!+#REF!+#REF!+#REF!+#REF!+#REF!</f>
        <v>#REF!</v>
      </c>
      <c r="J160" s="35" t="e">
        <f>'11501'!J160+#REF!+#REF!+#REF!+#REF!+#REF!+#REF!+#REF!+#REF!+#REF!+#REF!+#REF!</f>
        <v>#REF!</v>
      </c>
      <c r="K160" s="35" t="e">
        <f>'11501'!K160+#REF!+#REF!+#REF!+#REF!+#REF!+#REF!+#REF!+#REF!+#REF!+#REF!+#REF!</f>
        <v>#REF!</v>
      </c>
      <c r="L160" s="35" t="e">
        <f>'11501'!L160+#REF!+#REF!+#REF!+#REF!+#REF!+#REF!+#REF!+#REF!+#REF!+#REF!+#REF!</f>
        <v>#REF!</v>
      </c>
      <c r="M160" s="35" t="e">
        <f>'11501'!M160+#REF!+#REF!+#REF!+#REF!+#REF!+#REF!+#REF!+#REF!+#REF!+#REF!+#REF!</f>
        <v>#REF!</v>
      </c>
      <c r="N160" s="35" t="e">
        <f>'11501'!N160+#REF!+#REF!+#REF!+#REF!+#REF!+#REF!+#REF!+#REF!+#REF!+#REF!+#REF!</f>
        <v>#REF!</v>
      </c>
      <c r="O160" s="35" t="e">
        <f>'11501'!O160+#REF!+#REF!+#REF!+#REF!+#REF!+#REF!+#REF!+#REF!+#REF!+#REF!+#REF!</f>
        <v>#REF!</v>
      </c>
      <c r="P160" s="35" t="e">
        <f>'11501'!P160+#REF!+#REF!+#REF!+#REF!+#REF!+#REF!+#REF!+#REF!+#REF!+#REF!+#REF!</f>
        <v>#REF!</v>
      </c>
      <c r="Q160" s="35" t="e">
        <f>'11501'!Q160+#REF!+#REF!+#REF!+#REF!+#REF!+#REF!+#REF!+#REF!+#REF!+#REF!+#REF!</f>
        <v>#REF!</v>
      </c>
      <c r="R160" s="35" t="e">
        <f>'11501'!R160+#REF!+#REF!+#REF!+#REF!+#REF!+#REF!+#REF!+#REF!+#REF!+#REF!+#REF!</f>
        <v>#REF!</v>
      </c>
      <c r="S160" s="35" t="e">
        <f>'11501'!S160+#REF!+#REF!+#REF!+#REF!+#REF!+#REF!+#REF!+#REF!+#REF!+#REF!+#REF!</f>
        <v>#REF!</v>
      </c>
      <c r="T160" s="35" t="e">
        <f>'11501'!T160+#REF!+#REF!+#REF!+#REF!+#REF!+#REF!+#REF!+#REF!+#REF!+#REF!+#REF!</f>
        <v>#REF!</v>
      </c>
      <c r="U160" s="35" t="e">
        <f>'11501'!U160+#REF!+#REF!+#REF!+#REF!+#REF!+#REF!+#REF!+#REF!+#REF!+#REF!+#REF!</f>
        <v>#REF!</v>
      </c>
      <c r="V160" s="35" t="e">
        <f>'11501'!V160+#REF!+#REF!+#REF!+#REF!+#REF!+#REF!+#REF!+#REF!+#REF!+#REF!+#REF!</f>
        <v>#REF!</v>
      </c>
      <c r="W160" s="35" t="e">
        <f>'11501'!W160+#REF!+#REF!+#REF!+#REF!+#REF!+#REF!+#REF!+#REF!+#REF!+#REF!+#REF!</f>
        <v>#REF!</v>
      </c>
      <c r="X160" s="35" t="e">
        <f>'11501'!X160+#REF!+#REF!+#REF!+#REF!+#REF!+#REF!+#REF!+#REF!+#REF!+#REF!+#REF!</f>
        <v>#REF!</v>
      </c>
      <c r="Y160" s="35" t="e">
        <f>'11501'!Y160+#REF!+#REF!+#REF!+#REF!+#REF!+#REF!+#REF!+#REF!+#REF!+#REF!+#REF!</f>
        <v>#REF!</v>
      </c>
      <c r="Z160" s="35" t="e">
        <f>'11501'!Z160+#REF!+#REF!+#REF!+#REF!+#REF!+#REF!+#REF!+#REF!+#REF!+#REF!+#REF!</f>
        <v>#REF!</v>
      </c>
      <c r="AA160" s="35" t="e">
        <f>'11501'!AA160+#REF!+#REF!+#REF!+#REF!+#REF!+#REF!+#REF!+#REF!+#REF!+#REF!+#REF!</f>
        <v>#REF!</v>
      </c>
      <c r="AB160" s="35" t="e">
        <f>'11501'!AB160+#REF!+#REF!+#REF!+#REF!+#REF!+#REF!+#REF!+#REF!+#REF!+#REF!+#REF!</f>
        <v>#REF!</v>
      </c>
      <c r="AC160" s="35" t="e">
        <f>'11501'!AC160+#REF!+#REF!+#REF!+#REF!+#REF!+#REF!+#REF!+#REF!+#REF!+#REF!+#REF!</f>
        <v>#REF!</v>
      </c>
      <c r="AD160" s="35" t="e">
        <f>'11501'!AD160+#REF!+#REF!+#REF!+#REF!+#REF!+#REF!+#REF!+#REF!+#REF!+#REF!+#REF!</f>
        <v>#REF!</v>
      </c>
      <c r="AE160" s="35" t="e">
        <f>'11501'!AE160+#REF!+#REF!+#REF!+#REF!+#REF!+#REF!+#REF!+#REF!+#REF!+#REF!+#REF!</f>
        <v>#REF!</v>
      </c>
      <c r="AF160" s="35" t="e">
        <f>'11501'!AF160+#REF!+#REF!+#REF!+#REF!+#REF!+#REF!+#REF!+#REF!+#REF!+#REF!+#REF!</f>
        <v>#REF!</v>
      </c>
    </row>
    <row r="161" spans="1:32" ht="19.5" customHeight="1">
      <c r="A161" s="41" t="s">
        <v>54</v>
      </c>
      <c r="B161" s="8" t="s">
        <v>19</v>
      </c>
      <c r="C161" s="9" t="e">
        <f>'11501'!C161+#REF!+#REF!+#REF!+#REF!+#REF!+#REF!+#REF!+#REF!+#REF!+#REF!+#REF!</f>
        <v>#REF!</v>
      </c>
      <c r="D161" s="9" t="e">
        <f>'11501'!D161+#REF!+#REF!+#REF!+#REF!+#REF!+#REF!+#REF!+#REF!+#REF!+#REF!+#REF!</f>
        <v>#REF!</v>
      </c>
      <c r="E161" s="9" t="e">
        <f>'11501'!E161+#REF!+#REF!+#REF!+#REF!+#REF!+#REF!+#REF!+#REF!+#REF!+#REF!+#REF!</f>
        <v>#REF!</v>
      </c>
      <c r="F161" s="9" t="e">
        <f>'11501'!F161+#REF!+#REF!+#REF!+#REF!+#REF!+#REF!+#REF!+#REF!+#REF!+#REF!+#REF!</f>
        <v>#REF!</v>
      </c>
      <c r="G161" s="9" t="e">
        <f>'11501'!G161+#REF!+#REF!+#REF!+#REF!+#REF!+#REF!+#REF!+#REF!+#REF!+#REF!+#REF!</f>
        <v>#REF!</v>
      </c>
      <c r="H161" s="9" t="e">
        <f>'11501'!H161+#REF!+#REF!+#REF!+#REF!+#REF!+#REF!+#REF!+#REF!+#REF!+#REF!+#REF!</f>
        <v>#REF!</v>
      </c>
      <c r="I161" s="9" t="e">
        <f>'11501'!I161+#REF!+#REF!+#REF!+#REF!+#REF!+#REF!+#REF!+#REF!+#REF!+#REF!+#REF!</f>
        <v>#REF!</v>
      </c>
      <c r="J161" s="9" t="e">
        <f>'11501'!J161+#REF!+#REF!+#REF!+#REF!+#REF!+#REF!+#REF!+#REF!+#REF!+#REF!+#REF!</f>
        <v>#REF!</v>
      </c>
      <c r="K161" s="9" t="e">
        <f>'11501'!K161+#REF!+#REF!+#REF!+#REF!+#REF!+#REF!+#REF!+#REF!+#REF!+#REF!+#REF!</f>
        <v>#REF!</v>
      </c>
      <c r="L161" s="9" t="e">
        <f>'11501'!L161+#REF!+#REF!+#REF!+#REF!+#REF!+#REF!+#REF!+#REF!+#REF!+#REF!+#REF!</f>
        <v>#REF!</v>
      </c>
      <c r="M161" s="9" t="e">
        <f>'11501'!M161+#REF!+#REF!+#REF!+#REF!+#REF!+#REF!+#REF!+#REF!+#REF!+#REF!+#REF!</f>
        <v>#REF!</v>
      </c>
      <c r="N161" s="9" t="e">
        <f>'11501'!N161+#REF!+#REF!+#REF!+#REF!+#REF!+#REF!+#REF!+#REF!+#REF!+#REF!+#REF!</f>
        <v>#REF!</v>
      </c>
      <c r="O161" s="9" t="e">
        <f>'11501'!O161+#REF!+#REF!+#REF!+#REF!+#REF!+#REF!+#REF!+#REF!+#REF!+#REF!+#REF!</f>
        <v>#REF!</v>
      </c>
      <c r="P161" s="9" t="e">
        <f>'11501'!P161+#REF!+#REF!+#REF!+#REF!+#REF!+#REF!+#REF!+#REF!+#REF!+#REF!+#REF!</f>
        <v>#REF!</v>
      </c>
      <c r="Q161" s="9" t="e">
        <f>'11501'!Q161+#REF!+#REF!+#REF!+#REF!+#REF!+#REF!+#REF!+#REF!+#REF!+#REF!+#REF!</f>
        <v>#REF!</v>
      </c>
      <c r="R161" s="9" t="e">
        <f>'11501'!R161+#REF!+#REF!+#REF!+#REF!+#REF!+#REF!+#REF!+#REF!+#REF!+#REF!+#REF!</f>
        <v>#REF!</v>
      </c>
      <c r="S161" s="9" t="e">
        <f>'11501'!S161+#REF!+#REF!+#REF!+#REF!+#REF!+#REF!+#REF!+#REF!+#REF!+#REF!+#REF!</f>
        <v>#REF!</v>
      </c>
      <c r="T161" s="9" t="e">
        <f>'11501'!T161+#REF!+#REF!+#REF!+#REF!+#REF!+#REF!+#REF!+#REF!+#REF!+#REF!+#REF!</f>
        <v>#REF!</v>
      </c>
      <c r="U161" s="9" t="e">
        <f>'11501'!U161+#REF!+#REF!+#REF!+#REF!+#REF!+#REF!+#REF!+#REF!+#REF!+#REF!+#REF!</f>
        <v>#REF!</v>
      </c>
      <c r="V161" s="9" t="e">
        <f>'11501'!V161+#REF!+#REF!+#REF!+#REF!+#REF!+#REF!+#REF!+#REF!+#REF!+#REF!+#REF!</f>
        <v>#REF!</v>
      </c>
      <c r="W161" s="9" t="e">
        <f>'11501'!W161+#REF!+#REF!+#REF!+#REF!+#REF!+#REF!+#REF!+#REF!+#REF!+#REF!+#REF!</f>
        <v>#REF!</v>
      </c>
      <c r="X161" s="9" t="e">
        <f>'11501'!X161+#REF!+#REF!+#REF!+#REF!+#REF!+#REF!+#REF!+#REF!+#REF!+#REF!+#REF!</f>
        <v>#REF!</v>
      </c>
      <c r="Y161" s="9" t="e">
        <f>'11501'!Y161+#REF!+#REF!+#REF!+#REF!+#REF!+#REF!+#REF!+#REF!+#REF!+#REF!+#REF!</f>
        <v>#REF!</v>
      </c>
      <c r="Z161" s="9" t="e">
        <f>'11501'!Z161+#REF!+#REF!+#REF!+#REF!+#REF!+#REF!+#REF!+#REF!+#REF!+#REF!+#REF!</f>
        <v>#REF!</v>
      </c>
      <c r="AA161" s="9" t="e">
        <f>'11501'!AA161+#REF!+#REF!+#REF!+#REF!+#REF!+#REF!+#REF!+#REF!+#REF!+#REF!+#REF!</f>
        <v>#REF!</v>
      </c>
      <c r="AB161" s="9" t="e">
        <f>'11501'!AB161+#REF!+#REF!+#REF!+#REF!+#REF!+#REF!+#REF!+#REF!+#REF!+#REF!+#REF!</f>
        <v>#REF!</v>
      </c>
      <c r="AC161" s="9" t="e">
        <f>'11501'!AC161+#REF!+#REF!+#REF!+#REF!+#REF!+#REF!+#REF!+#REF!+#REF!+#REF!+#REF!</f>
        <v>#REF!</v>
      </c>
      <c r="AD161" s="9" t="e">
        <f>'11501'!AD161+#REF!+#REF!+#REF!+#REF!+#REF!+#REF!+#REF!+#REF!+#REF!+#REF!+#REF!</f>
        <v>#REF!</v>
      </c>
      <c r="AE161" s="9" t="e">
        <f>'11501'!AE161+#REF!+#REF!+#REF!+#REF!+#REF!+#REF!+#REF!+#REF!+#REF!+#REF!+#REF!</f>
        <v>#REF!</v>
      </c>
      <c r="AF161" s="9" t="e">
        <f>'11501'!AF161+#REF!+#REF!+#REF!+#REF!+#REF!+#REF!+#REF!+#REF!+#REF!+#REF!+#REF!</f>
        <v>#REF!</v>
      </c>
    </row>
    <row r="162" spans="1:32" ht="19.5" customHeight="1">
      <c r="A162" s="42"/>
      <c r="B162" s="13" t="s">
        <v>20</v>
      </c>
      <c r="C162" s="9" t="e">
        <f>'11501'!C162+#REF!+#REF!+#REF!+#REF!+#REF!+#REF!+#REF!+#REF!+#REF!+#REF!+#REF!</f>
        <v>#REF!</v>
      </c>
      <c r="D162" s="9" t="e">
        <f>'11501'!D162+#REF!+#REF!+#REF!+#REF!+#REF!+#REF!+#REF!+#REF!+#REF!+#REF!+#REF!</f>
        <v>#REF!</v>
      </c>
      <c r="E162" s="9" t="e">
        <f>'11501'!E162+#REF!+#REF!+#REF!+#REF!+#REF!+#REF!+#REF!+#REF!+#REF!+#REF!+#REF!</f>
        <v>#REF!</v>
      </c>
      <c r="F162" s="9" t="e">
        <f>'11501'!F162+#REF!+#REF!+#REF!+#REF!+#REF!+#REF!+#REF!+#REF!+#REF!+#REF!+#REF!</f>
        <v>#REF!</v>
      </c>
      <c r="G162" s="9" t="e">
        <f>'11501'!G162+#REF!+#REF!+#REF!+#REF!+#REF!+#REF!+#REF!+#REF!+#REF!+#REF!+#REF!</f>
        <v>#REF!</v>
      </c>
      <c r="H162" s="9" t="e">
        <f>'11501'!H162+#REF!+#REF!+#REF!+#REF!+#REF!+#REF!+#REF!+#REF!+#REF!+#REF!+#REF!</f>
        <v>#REF!</v>
      </c>
      <c r="I162" s="9" t="e">
        <f>'11501'!I162+#REF!+#REF!+#REF!+#REF!+#REF!+#REF!+#REF!+#REF!+#REF!+#REF!+#REF!</f>
        <v>#REF!</v>
      </c>
      <c r="J162" s="9" t="e">
        <f>'11501'!J162+#REF!+#REF!+#REF!+#REF!+#REF!+#REF!+#REF!+#REF!+#REF!+#REF!+#REF!</f>
        <v>#REF!</v>
      </c>
      <c r="K162" s="9" t="e">
        <f>'11501'!K162+#REF!+#REF!+#REF!+#REF!+#REF!+#REF!+#REF!+#REF!+#REF!+#REF!+#REF!</f>
        <v>#REF!</v>
      </c>
      <c r="L162" s="9" t="e">
        <f>'11501'!L162+#REF!+#REF!+#REF!+#REF!+#REF!+#REF!+#REF!+#REF!+#REF!+#REF!+#REF!</f>
        <v>#REF!</v>
      </c>
      <c r="M162" s="9" t="e">
        <f>'11501'!M162+#REF!+#REF!+#REF!+#REF!+#REF!+#REF!+#REF!+#REF!+#REF!+#REF!+#REF!</f>
        <v>#REF!</v>
      </c>
      <c r="N162" s="9" t="e">
        <f>'11501'!N162+#REF!+#REF!+#REF!+#REF!+#REF!+#REF!+#REF!+#REF!+#REF!+#REF!+#REF!</f>
        <v>#REF!</v>
      </c>
      <c r="O162" s="9" t="e">
        <f>'11501'!O162+#REF!+#REF!+#REF!+#REF!+#REF!+#REF!+#REF!+#REF!+#REF!+#REF!+#REF!</f>
        <v>#REF!</v>
      </c>
      <c r="P162" s="9" t="e">
        <f>'11501'!P162+#REF!+#REF!+#REF!+#REF!+#REF!+#REF!+#REF!+#REF!+#REF!+#REF!+#REF!</f>
        <v>#REF!</v>
      </c>
      <c r="Q162" s="9" t="e">
        <f>'11501'!Q162+#REF!+#REF!+#REF!+#REF!+#REF!+#REF!+#REF!+#REF!+#REF!+#REF!+#REF!</f>
        <v>#REF!</v>
      </c>
      <c r="R162" s="9" t="e">
        <f>'11501'!R162+#REF!+#REF!+#REF!+#REF!+#REF!+#REF!+#REF!+#REF!+#REF!+#REF!+#REF!</f>
        <v>#REF!</v>
      </c>
      <c r="S162" s="9" t="e">
        <f>'11501'!S162+#REF!+#REF!+#REF!+#REF!+#REF!+#REF!+#REF!+#REF!+#REF!+#REF!+#REF!</f>
        <v>#REF!</v>
      </c>
      <c r="T162" s="9" t="e">
        <f>'11501'!T162+#REF!+#REF!+#REF!+#REF!+#REF!+#REF!+#REF!+#REF!+#REF!+#REF!+#REF!</f>
        <v>#REF!</v>
      </c>
      <c r="U162" s="9" t="e">
        <f>'11501'!U162+#REF!+#REF!+#REF!+#REF!+#REF!+#REF!+#REF!+#REF!+#REF!+#REF!+#REF!</f>
        <v>#REF!</v>
      </c>
      <c r="V162" s="9" t="e">
        <f>'11501'!V162+#REF!+#REF!+#REF!+#REF!+#REF!+#REF!+#REF!+#REF!+#REF!+#REF!+#REF!</f>
        <v>#REF!</v>
      </c>
      <c r="W162" s="9" t="e">
        <f>'11501'!W162+#REF!+#REF!+#REF!+#REF!+#REF!+#REF!+#REF!+#REF!+#REF!+#REF!+#REF!</f>
        <v>#REF!</v>
      </c>
      <c r="X162" s="9" t="e">
        <f>'11501'!X162+#REF!+#REF!+#REF!+#REF!+#REF!+#REF!+#REF!+#REF!+#REF!+#REF!+#REF!</f>
        <v>#REF!</v>
      </c>
      <c r="Y162" s="9" t="e">
        <f>'11501'!Y162+#REF!+#REF!+#REF!+#REF!+#REF!+#REF!+#REF!+#REF!+#REF!+#REF!+#REF!</f>
        <v>#REF!</v>
      </c>
      <c r="Z162" s="9" t="e">
        <f>'11501'!Z162+#REF!+#REF!+#REF!+#REF!+#REF!+#REF!+#REF!+#REF!+#REF!+#REF!+#REF!</f>
        <v>#REF!</v>
      </c>
      <c r="AA162" s="9" t="e">
        <f>'11501'!AA162+#REF!+#REF!+#REF!+#REF!+#REF!+#REF!+#REF!+#REF!+#REF!+#REF!+#REF!</f>
        <v>#REF!</v>
      </c>
      <c r="AB162" s="9" t="e">
        <f>'11501'!AB162+#REF!+#REF!+#REF!+#REF!+#REF!+#REF!+#REF!+#REF!+#REF!+#REF!+#REF!</f>
        <v>#REF!</v>
      </c>
      <c r="AC162" s="9" t="e">
        <f>'11501'!AC162+#REF!+#REF!+#REF!+#REF!+#REF!+#REF!+#REF!+#REF!+#REF!+#REF!+#REF!</f>
        <v>#REF!</v>
      </c>
      <c r="AD162" s="9" t="e">
        <f>'11501'!AD162+#REF!+#REF!+#REF!+#REF!+#REF!+#REF!+#REF!+#REF!+#REF!+#REF!+#REF!</f>
        <v>#REF!</v>
      </c>
      <c r="AE162" s="9" t="e">
        <f>'11501'!AE162+#REF!+#REF!+#REF!+#REF!+#REF!+#REF!+#REF!+#REF!+#REF!+#REF!+#REF!</f>
        <v>#REF!</v>
      </c>
      <c r="AF162" s="9" t="e">
        <f>'11501'!AF162+#REF!+#REF!+#REF!+#REF!+#REF!+#REF!+#REF!+#REF!+#REF!+#REF!+#REF!</f>
        <v>#REF!</v>
      </c>
    </row>
    <row r="163" spans="1:32" ht="19.5" customHeight="1">
      <c r="A163" s="42"/>
      <c r="B163" s="13" t="s">
        <v>21</v>
      </c>
      <c r="C163" s="9" t="e">
        <f>'11501'!C163+#REF!+#REF!+#REF!+#REF!+#REF!+#REF!+#REF!+#REF!+#REF!+#REF!+#REF!</f>
        <v>#REF!</v>
      </c>
      <c r="D163" s="9" t="e">
        <f>'11501'!D163+#REF!+#REF!+#REF!+#REF!+#REF!+#REF!+#REF!+#REF!+#REF!+#REF!+#REF!</f>
        <v>#REF!</v>
      </c>
      <c r="E163" s="9" t="e">
        <f>'11501'!E163+#REF!+#REF!+#REF!+#REF!+#REF!+#REF!+#REF!+#REF!+#REF!+#REF!+#REF!</f>
        <v>#REF!</v>
      </c>
      <c r="F163" s="9" t="e">
        <f>'11501'!F163+#REF!+#REF!+#REF!+#REF!+#REF!+#REF!+#REF!+#REF!+#REF!+#REF!+#REF!</f>
        <v>#REF!</v>
      </c>
      <c r="G163" s="9" t="e">
        <f>'11501'!G163+#REF!+#REF!+#REF!+#REF!+#REF!+#REF!+#REF!+#REF!+#REF!+#REF!+#REF!</f>
        <v>#REF!</v>
      </c>
      <c r="H163" s="9" t="e">
        <f>'11501'!H163+#REF!+#REF!+#REF!+#REF!+#REF!+#REF!+#REF!+#REF!+#REF!+#REF!+#REF!</f>
        <v>#REF!</v>
      </c>
      <c r="I163" s="9" t="e">
        <f>'11501'!I163+#REF!+#REF!+#REF!+#REF!+#REF!+#REF!+#REF!+#REF!+#REF!+#REF!+#REF!</f>
        <v>#REF!</v>
      </c>
      <c r="J163" s="9" t="e">
        <f>'11501'!J163+#REF!+#REF!+#REF!+#REF!+#REF!+#REF!+#REF!+#REF!+#REF!+#REF!+#REF!</f>
        <v>#REF!</v>
      </c>
      <c r="K163" s="9" t="e">
        <f>'11501'!K163+#REF!+#REF!+#REF!+#REF!+#REF!+#REF!+#REF!+#REF!+#REF!+#REF!+#REF!</f>
        <v>#REF!</v>
      </c>
      <c r="L163" s="9" t="e">
        <f>'11501'!L163+#REF!+#REF!+#REF!+#REF!+#REF!+#REF!+#REF!+#REF!+#REF!+#REF!+#REF!</f>
        <v>#REF!</v>
      </c>
      <c r="M163" s="9" t="e">
        <f>'11501'!M163+#REF!+#REF!+#REF!+#REF!+#REF!+#REF!+#REF!+#REF!+#REF!+#REF!+#REF!</f>
        <v>#REF!</v>
      </c>
      <c r="N163" s="9" t="e">
        <f>'11501'!N163+#REF!+#REF!+#REF!+#REF!+#REF!+#REF!+#REF!+#REF!+#REF!+#REF!+#REF!</f>
        <v>#REF!</v>
      </c>
      <c r="O163" s="9" t="e">
        <f>'11501'!O163+#REF!+#REF!+#REF!+#REF!+#REF!+#REF!+#REF!+#REF!+#REF!+#REF!+#REF!</f>
        <v>#REF!</v>
      </c>
      <c r="P163" s="9" t="e">
        <f>'11501'!P163+#REF!+#REF!+#REF!+#REF!+#REF!+#REF!+#REF!+#REF!+#REF!+#REF!+#REF!</f>
        <v>#REF!</v>
      </c>
      <c r="Q163" s="9" t="e">
        <f>'11501'!Q163+#REF!+#REF!+#REF!+#REF!+#REF!+#REF!+#REF!+#REF!+#REF!+#REF!+#REF!</f>
        <v>#REF!</v>
      </c>
      <c r="R163" s="9" t="e">
        <f>'11501'!R163+#REF!+#REF!+#REF!+#REF!+#REF!+#REF!+#REF!+#REF!+#REF!+#REF!+#REF!</f>
        <v>#REF!</v>
      </c>
      <c r="S163" s="9" t="e">
        <f>'11501'!S163+#REF!+#REF!+#REF!+#REF!+#REF!+#REF!+#REF!+#REF!+#REF!+#REF!+#REF!</f>
        <v>#REF!</v>
      </c>
      <c r="T163" s="9" t="e">
        <f>'11501'!T163+#REF!+#REF!+#REF!+#REF!+#REF!+#REF!+#REF!+#REF!+#REF!+#REF!+#REF!</f>
        <v>#REF!</v>
      </c>
      <c r="U163" s="9" t="e">
        <f>'11501'!U163+#REF!+#REF!+#REF!+#REF!+#REF!+#REF!+#REF!+#REF!+#REF!+#REF!+#REF!</f>
        <v>#REF!</v>
      </c>
      <c r="V163" s="9" t="e">
        <f>'11501'!V163+#REF!+#REF!+#REF!+#REF!+#REF!+#REF!+#REF!+#REF!+#REF!+#REF!+#REF!</f>
        <v>#REF!</v>
      </c>
      <c r="W163" s="9" t="e">
        <f>'11501'!W163+#REF!+#REF!+#REF!+#REF!+#REF!+#REF!+#REF!+#REF!+#REF!+#REF!+#REF!</f>
        <v>#REF!</v>
      </c>
      <c r="X163" s="9" t="e">
        <f>'11501'!X163+#REF!+#REF!+#REF!+#REF!+#REF!+#REF!+#REF!+#REF!+#REF!+#REF!+#REF!</f>
        <v>#REF!</v>
      </c>
      <c r="Y163" s="9" t="e">
        <f>'11501'!Y163+#REF!+#REF!+#REF!+#REF!+#REF!+#REF!+#REF!+#REF!+#REF!+#REF!+#REF!</f>
        <v>#REF!</v>
      </c>
      <c r="Z163" s="9" t="e">
        <f>'11501'!Z163+#REF!+#REF!+#REF!+#REF!+#REF!+#REF!+#REF!+#REF!+#REF!+#REF!+#REF!</f>
        <v>#REF!</v>
      </c>
      <c r="AA163" s="9" t="e">
        <f>'11501'!AA163+#REF!+#REF!+#REF!+#REF!+#REF!+#REF!+#REF!+#REF!+#REF!+#REF!+#REF!</f>
        <v>#REF!</v>
      </c>
      <c r="AB163" s="9" t="e">
        <f>'11501'!AB163+#REF!+#REF!+#REF!+#REF!+#REF!+#REF!+#REF!+#REF!+#REF!+#REF!+#REF!</f>
        <v>#REF!</v>
      </c>
      <c r="AC163" s="9" t="e">
        <f>'11501'!AC163+#REF!+#REF!+#REF!+#REF!+#REF!+#REF!+#REF!+#REF!+#REF!+#REF!+#REF!</f>
        <v>#REF!</v>
      </c>
      <c r="AD163" s="9" t="e">
        <f>'11501'!AD163+#REF!+#REF!+#REF!+#REF!+#REF!+#REF!+#REF!+#REF!+#REF!+#REF!+#REF!</f>
        <v>#REF!</v>
      </c>
      <c r="AE163" s="9" t="e">
        <f>'11501'!AE163+#REF!+#REF!+#REF!+#REF!+#REF!+#REF!+#REF!+#REF!+#REF!+#REF!+#REF!</f>
        <v>#REF!</v>
      </c>
      <c r="AF163" s="9" t="e">
        <f>'11501'!AF163+#REF!+#REF!+#REF!+#REF!+#REF!+#REF!+#REF!+#REF!+#REF!+#REF!+#REF!</f>
        <v>#REF!</v>
      </c>
    </row>
    <row r="164" spans="1:32" ht="19.5" customHeight="1">
      <c r="A164" s="43"/>
      <c r="B164" s="13" t="s">
        <v>22</v>
      </c>
      <c r="C164" s="9" t="e">
        <f>'11501'!C164+#REF!+#REF!+#REF!+#REF!+#REF!+#REF!+#REF!+#REF!+#REF!+#REF!+#REF!</f>
        <v>#REF!</v>
      </c>
      <c r="D164" s="9" t="e">
        <f>'11501'!D164+#REF!+#REF!+#REF!+#REF!+#REF!+#REF!+#REF!+#REF!+#REF!+#REF!+#REF!</f>
        <v>#REF!</v>
      </c>
      <c r="E164" s="9" t="e">
        <f>'11501'!E164+#REF!+#REF!+#REF!+#REF!+#REF!+#REF!+#REF!+#REF!+#REF!+#REF!+#REF!</f>
        <v>#REF!</v>
      </c>
      <c r="F164" s="9" t="e">
        <f>'11501'!F164+#REF!+#REF!+#REF!+#REF!+#REF!+#REF!+#REF!+#REF!+#REF!+#REF!+#REF!</f>
        <v>#REF!</v>
      </c>
      <c r="G164" s="9" t="e">
        <f>'11501'!G164+#REF!+#REF!+#REF!+#REF!+#REF!+#REF!+#REF!+#REF!+#REF!+#REF!+#REF!</f>
        <v>#REF!</v>
      </c>
      <c r="H164" s="9" t="e">
        <f>'11501'!H164+#REF!+#REF!+#REF!+#REF!+#REF!+#REF!+#REF!+#REF!+#REF!+#REF!+#REF!</f>
        <v>#REF!</v>
      </c>
      <c r="I164" s="9" t="e">
        <f>'11501'!I164+#REF!+#REF!+#REF!+#REF!+#REF!+#REF!+#REF!+#REF!+#REF!+#REF!+#REF!</f>
        <v>#REF!</v>
      </c>
      <c r="J164" s="9" t="e">
        <f>'11501'!J164+#REF!+#REF!+#REF!+#REF!+#REF!+#REF!+#REF!+#REF!+#REF!+#REF!+#REF!</f>
        <v>#REF!</v>
      </c>
      <c r="K164" s="9" t="e">
        <f>'11501'!K164+#REF!+#REF!+#REF!+#REF!+#REF!+#REF!+#REF!+#REF!+#REF!+#REF!+#REF!</f>
        <v>#REF!</v>
      </c>
      <c r="L164" s="9" t="e">
        <f>'11501'!L164+#REF!+#REF!+#REF!+#REF!+#REF!+#REF!+#REF!+#REF!+#REF!+#REF!+#REF!</f>
        <v>#REF!</v>
      </c>
      <c r="M164" s="9" t="e">
        <f>'11501'!M164+#REF!+#REF!+#REF!+#REF!+#REF!+#REF!+#REF!+#REF!+#REF!+#REF!+#REF!</f>
        <v>#REF!</v>
      </c>
      <c r="N164" s="9" t="e">
        <f>'11501'!N164+#REF!+#REF!+#REF!+#REF!+#REF!+#REF!+#REF!+#REF!+#REF!+#REF!+#REF!</f>
        <v>#REF!</v>
      </c>
      <c r="O164" s="9" t="e">
        <f>'11501'!O164+#REF!+#REF!+#REF!+#REF!+#REF!+#REF!+#REF!+#REF!+#REF!+#REF!+#REF!</f>
        <v>#REF!</v>
      </c>
      <c r="P164" s="9" t="e">
        <f>'11501'!P164+#REF!+#REF!+#REF!+#REF!+#REF!+#REF!+#REF!+#REF!+#REF!+#REF!+#REF!</f>
        <v>#REF!</v>
      </c>
      <c r="Q164" s="9" t="e">
        <f>'11501'!Q164+#REF!+#REF!+#REF!+#REF!+#REF!+#REF!+#REF!+#REF!+#REF!+#REF!+#REF!</f>
        <v>#REF!</v>
      </c>
      <c r="R164" s="9" t="e">
        <f>'11501'!R164+#REF!+#REF!+#REF!+#REF!+#REF!+#REF!+#REF!+#REF!+#REF!+#REF!+#REF!</f>
        <v>#REF!</v>
      </c>
      <c r="S164" s="9" t="e">
        <f>'11501'!S164+#REF!+#REF!+#REF!+#REF!+#REF!+#REF!+#REF!+#REF!+#REF!+#REF!+#REF!</f>
        <v>#REF!</v>
      </c>
      <c r="T164" s="9" t="e">
        <f>'11501'!T164+#REF!+#REF!+#REF!+#REF!+#REF!+#REF!+#REF!+#REF!+#REF!+#REF!+#REF!</f>
        <v>#REF!</v>
      </c>
      <c r="U164" s="9" t="e">
        <f>'11501'!U164+#REF!+#REF!+#REF!+#REF!+#REF!+#REF!+#REF!+#REF!+#REF!+#REF!+#REF!</f>
        <v>#REF!</v>
      </c>
      <c r="V164" s="9" t="e">
        <f>'11501'!V164+#REF!+#REF!+#REF!+#REF!+#REF!+#REF!+#REF!+#REF!+#REF!+#REF!+#REF!</f>
        <v>#REF!</v>
      </c>
      <c r="W164" s="9" t="e">
        <f>'11501'!W164+#REF!+#REF!+#REF!+#REF!+#REF!+#REF!+#REF!+#REF!+#REF!+#REF!+#REF!</f>
        <v>#REF!</v>
      </c>
      <c r="X164" s="9" t="e">
        <f>'11501'!X164+#REF!+#REF!+#REF!+#REF!+#REF!+#REF!+#REF!+#REF!+#REF!+#REF!+#REF!</f>
        <v>#REF!</v>
      </c>
      <c r="Y164" s="9" t="e">
        <f>'11501'!Y164+#REF!+#REF!+#REF!+#REF!+#REF!+#REF!+#REF!+#REF!+#REF!+#REF!+#REF!</f>
        <v>#REF!</v>
      </c>
      <c r="Z164" s="9" t="e">
        <f>'11501'!Z164+#REF!+#REF!+#REF!+#REF!+#REF!+#REF!+#REF!+#REF!+#REF!+#REF!+#REF!</f>
        <v>#REF!</v>
      </c>
      <c r="AA164" s="9" t="e">
        <f>'11501'!AA164+#REF!+#REF!+#REF!+#REF!+#REF!+#REF!+#REF!+#REF!+#REF!+#REF!+#REF!</f>
        <v>#REF!</v>
      </c>
      <c r="AB164" s="9" t="e">
        <f>'11501'!AB164+#REF!+#REF!+#REF!+#REF!+#REF!+#REF!+#REF!+#REF!+#REF!+#REF!+#REF!</f>
        <v>#REF!</v>
      </c>
      <c r="AC164" s="9" t="e">
        <f>'11501'!AC164+#REF!+#REF!+#REF!+#REF!+#REF!+#REF!+#REF!+#REF!+#REF!+#REF!+#REF!</f>
        <v>#REF!</v>
      </c>
      <c r="AD164" s="9" t="e">
        <f>'11501'!AD164+#REF!+#REF!+#REF!+#REF!+#REF!+#REF!+#REF!+#REF!+#REF!+#REF!+#REF!</f>
        <v>#REF!</v>
      </c>
      <c r="AE164" s="9" t="e">
        <f>'11501'!AE164+#REF!+#REF!+#REF!+#REF!+#REF!+#REF!+#REF!+#REF!+#REF!+#REF!+#REF!</f>
        <v>#REF!</v>
      </c>
      <c r="AF164" s="9" t="e">
        <f>'11501'!AF164+#REF!+#REF!+#REF!+#REF!+#REF!+#REF!+#REF!+#REF!+#REF!+#REF!+#REF!</f>
        <v>#REF!</v>
      </c>
    </row>
    <row r="165" spans="1:32" s="36" customFormat="1" ht="19.5" customHeight="1" thickBot="1">
      <c r="A165" s="33" t="s">
        <v>23</v>
      </c>
      <c r="B165" s="34"/>
      <c r="C165" s="35" t="e">
        <f>'11501'!C165+#REF!+#REF!+#REF!+#REF!+#REF!+#REF!+#REF!+#REF!+#REF!+#REF!+#REF!</f>
        <v>#REF!</v>
      </c>
      <c r="D165" s="35" t="e">
        <f>'11501'!D165+#REF!+#REF!+#REF!+#REF!+#REF!+#REF!+#REF!+#REF!+#REF!+#REF!+#REF!</f>
        <v>#REF!</v>
      </c>
      <c r="E165" s="35" t="e">
        <f>'11501'!E165+#REF!+#REF!+#REF!+#REF!+#REF!+#REF!+#REF!+#REF!+#REF!+#REF!+#REF!</f>
        <v>#REF!</v>
      </c>
      <c r="F165" s="35" t="e">
        <f>'11501'!F165+#REF!+#REF!+#REF!+#REF!+#REF!+#REF!+#REF!+#REF!+#REF!+#REF!+#REF!</f>
        <v>#REF!</v>
      </c>
      <c r="G165" s="35" t="e">
        <f>'11501'!G165+#REF!+#REF!+#REF!+#REF!+#REF!+#REF!+#REF!+#REF!+#REF!+#REF!+#REF!</f>
        <v>#REF!</v>
      </c>
      <c r="H165" s="35" t="e">
        <f>'11501'!H165+#REF!+#REF!+#REF!+#REF!+#REF!+#REF!+#REF!+#REF!+#REF!+#REF!+#REF!</f>
        <v>#REF!</v>
      </c>
      <c r="I165" s="35" t="e">
        <f>'11501'!I165+#REF!+#REF!+#REF!+#REF!+#REF!+#REF!+#REF!+#REF!+#REF!+#REF!+#REF!</f>
        <v>#REF!</v>
      </c>
      <c r="J165" s="35" t="e">
        <f>'11501'!J165+#REF!+#REF!+#REF!+#REF!+#REF!+#REF!+#REF!+#REF!+#REF!+#REF!+#REF!</f>
        <v>#REF!</v>
      </c>
      <c r="K165" s="35" t="e">
        <f>'11501'!K165+#REF!+#REF!+#REF!+#REF!+#REF!+#REF!+#REF!+#REF!+#REF!+#REF!+#REF!</f>
        <v>#REF!</v>
      </c>
      <c r="L165" s="35" t="e">
        <f>'11501'!L165+#REF!+#REF!+#REF!+#REF!+#REF!+#REF!+#REF!+#REF!+#REF!+#REF!+#REF!</f>
        <v>#REF!</v>
      </c>
      <c r="M165" s="35" t="e">
        <f>'11501'!M165+#REF!+#REF!+#REF!+#REF!+#REF!+#REF!+#REF!+#REF!+#REF!+#REF!+#REF!</f>
        <v>#REF!</v>
      </c>
      <c r="N165" s="35" t="e">
        <f>'11501'!N165+#REF!+#REF!+#REF!+#REF!+#REF!+#REF!+#REF!+#REF!+#REF!+#REF!+#REF!</f>
        <v>#REF!</v>
      </c>
      <c r="O165" s="35" t="e">
        <f>'11501'!O165+#REF!+#REF!+#REF!+#REF!+#REF!+#REF!+#REF!+#REF!+#REF!+#REF!+#REF!</f>
        <v>#REF!</v>
      </c>
      <c r="P165" s="35" t="e">
        <f>'11501'!P165+#REF!+#REF!+#REF!+#REF!+#REF!+#REF!+#REF!+#REF!+#REF!+#REF!+#REF!</f>
        <v>#REF!</v>
      </c>
      <c r="Q165" s="35" t="e">
        <f>'11501'!Q165+#REF!+#REF!+#REF!+#REF!+#REF!+#REF!+#REF!+#REF!+#REF!+#REF!+#REF!</f>
        <v>#REF!</v>
      </c>
      <c r="R165" s="35" t="e">
        <f>'11501'!R165+#REF!+#REF!+#REF!+#REF!+#REF!+#REF!+#REF!+#REF!+#REF!+#REF!+#REF!</f>
        <v>#REF!</v>
      </c>
      <c r="S165" s="35" t="e">
        <f>'11501'!S165+#REF!+#REF!+#REF!+#REF!+#REF!+#REF!+#REF!+#REF!+#REF!+#REF!+#REF!</f>
        <v>#REF!</v>
      </c>
      <c r="T165" s="35" t="e">
        <f>'11501'!T165+#REF!+#REF!+#REF!+#REF!+#REF!+#REF!+#REF!+#REF!+#REF!+#REF!+#REF!</f>
        <v>#REF!</v>
      </c>
      <c r="U165" s="35" t="e">
        <f>'11501'!U165+#REF!+#REF!+#REF!+#REF!+#REF!+#REF!+#REF!+#REF!+#REF!+#REF!+#REF!</f>
        <v>#REF!</v>
      </c>
      <c r="V165" s="35" t="e">
        <f>'11501'!V165+#REF!+#REF!+#REF!+#REF!+#REF!+#REF!+#REF!+#REF!+#REF!+#REF!+#REF!</f>
        <v>#REF!</v>
      </c>
      <c r="W165" s="35" t="e">
        <f>'11501'!W165+#REF!+#REF!+#REF!+#REF!+#REF!+#REF!+#REF!+#REF!+#REF!+#REF!+#REF!</f>
        <v>#REF!</v>
      </c>
      <c r="X165" s="35" t="e">
        <f>'11501'!X165+#REF!+#REF!+#REF!+#REF!+#REF!+#REF!+#REF!+#REF!+#REF!+#REF!+#REF!</f>
        <v>#REF!</v>
      </c>
      <c r="Y165" s="35" t="e">
        <f>'11501'!Y165+#REF!+#REF!+#REF!+#REF!+#REF!+#REF!+#REF!+#REF!+#REF!+#REF!+#REF!</f>
        <v>#REF!</v>
      </c>
      <c r="Z165" s="35" t="e">
        <f>'11501'!Z165+#REF!+#REF!+#REF!+#REF!+#REF!+#REF!+#REF!+#REF!+#REF!+#REF!+#REF!</f>
        <v>#REF!</v>
      </c>
      <c r="AA165" s="35" t="e">
        <f>'11501'!AA165+#REF!+#REF!+#REF!+#REF!+#REF!+#REF!+#REF!+#REF!+#REF!+#REF!+#REF!</f>
        <v>#REF!</v>
      </c>
      <c r="AB165" s="35" t="e">
        <f>'11501'!AB165+#REF!+#REF!+#REF!+#REF!+#REF!+#REF!+#REF!+#REF!+#REF!+#REF!+#REF!</f>
        <v>#REF!</v>
      </c>
      <c r="AC165" s="35" t="e">
        <f>'11501'!AC165+#REF!+#REF!+#REF!+#REF!+#REF!+#REF!+#REF!+#REF!+#REF!+#REF!+#REF!</f>
        <v>#REF!</v>
      </c>
      <c r="AD165" s="35" t="e">
        <f>'11501'!AD165+#REF!+#REF!+#REF!+#REF!+#REF!+#REF!+#REF!+#REF!+#REF!+#REF!+#REF!</f>
        <v>#REF!</v>
      </c>
      <c r="AE165" s="35" t="e">
        <f>'11501'!AE165+#REF!+#REF!+#REF!+#REF!+#REF!+#REF!+#REF!+#REF!+#REF!+#REF!+#REF!</f>
        <v>#REF!</v>
      </c>
      <c r="AF165" s="35" t="e">
        <f>'11501'!AF165+#REF!+#REF!+#REF!+#REF!+#REF!+#REF!+#REF!+#REF!+#REF!+#REF!+#REF!</f>
        <v>#REF!</v>
      </c>
    </row>
    <row r="166" spans="1:32" ht="19.5" customHeight="1">
      <c r="A166" s="41" t="s">
        <v>55</v>
      </c>
      <c r="B166" s="8" t="s">
        <v>19</v>
      </c>
      <c r="C166" s="9" t="e">
        <f>'11501'!C166+#REF!+#REF!+#REF!+#REF!+#REF!+#REF!+#REF!+#REF!+#REF!+#REF!+#REF!</f>
        <v>#REF!</v>
      </c>
      <c r="D166" s="9" t="e">
        <f>'11501'!D166+#REF!+#REF!+#REF!+#REF!+#REF!+#REF!+#REF!+#REF!+#REF!+#REF!+#REF!</f>
        <v>#REF!</v>
      </c>
      <c r="E166" s="9" t="e">
        <f>'11501'!E166+#REF!+#REF!+#REF!+#REF!+#REF!+#REF!+#REF!+#REF!+#REF!+#REF!+#REF!</f>
        <v>#REF!</v>
      </c>
      <c r="F166" s="9" t="e">
        <f>'11501'!F166+#REF!+#REF!+#REF!+#REF!+#REF!+#REF!+#REF!+#REF!+#REF!+#REF!+#REF!</f>
        <v>#REF!</v>
      </c>
      <c r="G166" s="9" t="e">
        <f>'11501'!G166+#REF!+#REF!+#REF!+#REF!+#REF!+#REF!+#REF!+#REF!+#REF!+#REF!+#REF!</f>
        <v>#REF!</v>
      </c>
      <c r="H166" s="9" t="e">
        <f>'11501'!H166+#REF!+#REF!+#REF!+#REF!+#REF!+#REF!+#REF!+#REF!+#REF!+#REF!+#REF!</f>
        <v>#REF!</v>
      </c>
      <c r="I166" s="9" t="e">
        <f>'11501'!I166+#REF!+#REF!+#REF!+#REF!+#REF!+#REF!+#REF!+#REF!+#REF!+#REF!+#REF!</f>
        <v>#REF!</v>
      </c>
      <c r="J166" s="9" t="e">
        <f>'11501'!J166+#REF!+#REF!+#REF!+#REF!+#REF!+#REF!+#REF!+#REF!+#REF!+#REF!+#REF!</f>
        <v>#REF!</v>
      </c>
      <c r="K166" s="9" t="e">
        <f>'11501'!K166+#REF!+#REF!+#REF!+#REF!+#REF!+#REF!+#REF!+#REF!+#REF!+#REF!+#REF!</f>
        <v>#REF!</v>
      </c>
      <c r="L166" s="9" t="e">
        <f>'11501'!L166+#REF!+#REF!+#REF!+#REF!+#REF!+#REF!+#REF!+#REF!+#REF!+#REF!+#REF!</f>
        <v>#REF!</v>
      </c>
      <c r="M166" s="9" t="e">
        <f>'11501'!M166+#REF!+#REF!+#REF!+#REF!+#REF!+#REF!+#REF!+#REF!+#REF!+#REF!+#REF!</f>
        <v>#REF!</v>
      </c>
      <c r="N166" s="9" t="e">
        <f>'11501'!N166+#REF!+#REF!+#REF!+#REF!+#REF!+#REF!+#REF!+#REF!+#REF!+#REF!+#REF!</f>
        <v>#REF!</v>
      </c>
      <c r="O166" s="9" t="e">
        <f>'11501'!O166+#REF!+#REF!+#REF!+#REF!+#REF!+#REF!+#REF!+#REF!+#REF!+#REF!+#REF!</f>
        <v>#REF!</v>
      </c>
      <c r="P166" s="9" t="e">
        <f>'11501'!P166+#REF!+#REF!+#REF!+#REF!+#REF!+#REF!+#REF!+#REF!+#REF!+#REF!+#REF!</f>
        <v>#REF!</v>
      </c>
      <c r="Q166" s="9" t="e">
        <f>'11501'!Q166+#REF!+#REF!+#REF!+#REF!+#REF!+#REF!+#REF!+#REF!+#REF!+#REF!+#REF!</f>
        <v>#REF!</v>
      </c>
      <c r="R166" s="9" t="e">
        <f>'11501'!R166+#REF!+#REF!+#REF!+#REF!+#REF!+#REF!+#REF!+#REF!+#REF!+#REF!+#REF!</f>
        <v>#REF!</v>
      </c>
      <c r="S166" s="9" t="e">
        <f>'11501'!S166+#REF!+#REF!+#REF!+#REF!+#REF!+#REF!+#REF!+#REF!+#REF!+#REF!+#REF!</f>
        <v>#REF!</v>
      </c>
      <c r="T166" s="9" t="e">
        <f>'11501'!T166+#REF!+#REF!+#REF!+#REF!+#REF!+#REF!+#REF!+#REF!+#REF!+#REF!+#REF!</f>
        <v>#REF!</v>
      </c>
      <c r="U166" s="9" t="e">
        <f>'11501'!U166+#REF!+#REF!+#REF!+#REF!+#REF!+#REF!+#REF!+#REF!+#REF!+#REF!+#REF!</f>
        <v>#REF!</v>
      </c>
      <c r="V166" s="9" t="e">
        <f>'11501'!V166+#REF!+#REF!+#REF!+#REF!+#REF!+#REF!+#REF!+#REF!+#REF!+#REF!+#REF!</f>
        <v>#REF!</v>
      </c>
      <c r="W166" s="9" t="e">
        <f>'11501'!W166+#REF!+#REF!+#REF!+#REF!+#REF!+#REF!+#REF!+#REF!+#REF!+#REF!+#REF!</f>
        <v>#REF!</v>
      </c>
      <c r="X166" s="9" t="e">
        <f>'11501'!X166+#REF!+#REF!+#REF!+#REF!+#REF!+#REF!+#REF!+#REF!+#REF!+#REF!+#REF!</f>
        <v>#REF!</v>
      </c>
      <c r="Y166" s="9" t="e">
        <f>'11501'!Y166+#REF!+#REF!+#REF!+#REF!+#REF!+#REF!+#REF!+#REF!+#REF!+#REF!+#REF!</f>
        <v>#REF!</v>
      </c>
      <c r="Z166" s="9" t="e">
        <f>'11501'!Z166+#REF!+#REF!+#REF!+#REF!+#REF!+#REF!+#REF!+#REF!+#REF!+#REF!+#REF!</f>
        <v>#REF!</v>
      </c>
      <c r="AA166" s="9" t="e">
        <f>'11501'!AA166+#REF!+#REF!+#REF!+#REF!+#REF!+#REF!+#REF!+#REF!+#REF!+#REF!+#REF!</f>
        <v>#REF!</v>
      </c>
      <c r="AB166" s="9" t="e">
        <f>'11501'!AB166+#REF!+#REF!+#REF!+#REF!+#REF!+#REF!+#REF!+#REF!+#REF!+#REF!+#REF!</f>
        <v>#REF!</v>
      </c>
      <c r="AC166" s="9" t="e">
        <f>'11501'!AC166+#REF!+#REF!+#REF!+#REF!+#REF!+#REF!+#REF!+#REF!+#REF!+#REF!+#REF!</f>
        <v>#REF!</v>
      </c>
      <c r="AD166" s="9" t="e">
        <f>'11501'!AD166+#REF!+#REF!+#REF!+#REF!+#REF!+#REF!+#REF!+#REF!+#REF!+#REF!+#REF!</f>
        <v>#REF!</v>
      </c>
      <c r="AE166" s="9" t="e">
        <f>'11501'!AE166+#REF!+#REF!+#REF!+#REF!+#REF!+#REF!+#REF!+#REF!+#REF!+#REF!+#REF!</f>
        <v>#REF!</v>
      </c>
      <c r="AF166" s="9" t="e">
        <f>'11501'!AF166+#REF!+#REF!+#REF!+#REF!+#REF!+#REF!+#REF!+#REF!+#REF!+#REF!+#REF!</f>
        <v>#REF!</v>
      </c>
    </row>
    <row r="167" spans="1:32" ht="19.5" customHeight="1">
      <c r="A167" s="42"/>
      <c r="B167" s="13" t="s">
        <v>20</v>
      </c>
      <c r="C167" s="9" t="e">
        <f>'11501'!C167+#REF!+#REF!+#REF!+#REF!+#REF!+#REF!+#REF!+#REF!+#REF!+#REF!+#REF!</f>
        <v>#REF!</v>
      </c>
      <c r="D167" s="9" t="e">
        <f>'11501'!D167+#REF!+#REF!+#REF!+#REF!+#REF!+#REF!+#REF!+#REF!+#REF!+#REF!+#REF!</f>
        <v>#REF!</v>
      </c>
      <c r="E167" s="9" t="e">
        <f>'11501'!E167+#REF!+#REF!+#REF!+#REF!+#REF!+#REF!+#REF!+#REF!+#REF!+#REF!+#REF!</f>
        <v>#REF!</v>
      </c>
      <c r="F167" s="9" t="e">
        <f>'11501'!F167+#REF!+#REF!+#REF!+#REF!+#REF!+#REF!+#REF!+#REF!+#REF!+#REF!+#REF!</f>
        <v>#REF!</v>
      </c>
      <c r="G167" s="9" t="e">
        <f>'11501'!G167+#REF!+#REF!+#REF!+#REF!+#REF!+#REF!+#REF!+#REF!+#REF!+#REF!+#REF!</f>
        <v>#REF!</v>
      </c>
      <c r="H167" s="9" t="e">
        <f>'11501'!H167+#REF!+#REF!+#REF!+#REF!+#REF!+#REF!+#REF!+#REF!+#REF!+#REF!+#REF!</f>
        <v>#REF!</v>
      </c>
      <c r="I167" s="9" t="e">
        <f>'11501'!I167+#REF!+#REF!+#REF!+#REF!+#REF!+#REF!+#REF!+#REF!+#REF!+#REF!+#REF!</f>
        <v>#REF!</v>
      </c>
      <c r="J167" s="9" t="e">
        <f>'11501'!J167+#REF!+#REF!+#REF!+#REF!+#REF!+#REF!+#REF!+#REF!+#REF!+#REF!+#REF!</f>
        <v>#REF!</v>
      </c>
      <c r="K167" s="9" t="e">
        <f>'11501'!K167+#REF!+#REF!+#REF!+#REF!+#REF!+#REF!+#REF!+#REF!+#REF!+#REF!+#REF!</f>
        <v>#REF!</v>
      </c>
      <c r="L167" s="9" t="e">
        <f>'11501'!L167+#REF!+#REF!+#REF!+#REF!+#REF!+#REF!+#REF!+#REF!+#REF!+#REF!+#REF!</f>
        <v>#REF!</v>
      </c>
      <c r="M167" s="9" t="e">
        <f>'11501'!M167+#REF!+#REF!+#REF!+#REF!+#REF!+#REF!+#REF!+#REF!+#REF!+#REF!+#REF!</f>
        <v>#REF!</v>
      </c>
      <c r="N167" s="9" t="e">
        <f>'11501'!N167+#REF!+#REF!+#REF!+#REF!+#REF!+#REF!+#REF!+#REF!+#REF!+#REF!+#REF!</f>
        <v>#REF!</v>
      </c>
      <c r="O167" s="9" t="e">
        <f>'11501'!O167+#REF!+#REF!+#REF!+#REF!+#REF!+#REF!+#REF!+#REF!+#REF!+#REF!+#REF!</f>
        <v>#REF!</v>
      </c>
      <c r="P167" s="9" t="e">
        <f>'11501'!P167+#REF!+#REF!+#REF!+#REF!+#REF!+#REF!+#REF!+#REF!+#REF!+#REF!+#REF!</f>
        <v>#REF!</v>
      </c>
      <c r="Q167" s="9" t="e">
        <f>'11501'!Q167+#REF!+#REF!+#REF!+#REF!+#REF!+#REF!+#REF!+#REF!+#REF!+#REF!+#REF!</f>
        <v>#REF!</v>
      </c>
      <c r="R167" s="9" t="e">
        <f>'11501'!R167+#REF!+#REF!+#REF!+#REF!+#REF!+#REF!+#REF!+#REF!+#REF!+#REF!+#REF!</f>
        <v>#REF!</v>
      </c>
      <c r="S167" s="9" t="e">
        <f>'11501'!S167+#REF!+#REF!+#REF!+#REF!+#REF!+#REF!+#REF!+#REF!+#REF!+#REF!+#REF!</f>
        <v>#REF!</v>
      </c>
      <c r="T167" s="9" t="e">
        <f>'11501'!T167+#REF!+#REF!+#REF!+#REF!+#REF!+#REF!+#REF!+#REF!+#REF!+#REF!+#REF!</f>
        <v>#REF!</v>
      </c>
      <c r="U167" s="9" t="e">
        <f>'11501'!U167+#REF!+#REF!+#REF!+#REF!+#REF!+#REF!+#REF!+#REF!+#REF!+#REF!+#REF!</f>
        <v>#REF!</v>
      </c>
      <c r="V167" s="9" t="e">
        <f>'11501'!V167+#REF!+#REF!+#REF!+#REF!+#REF!+#REF!+#REF!+#REF!+#REF!+#REF!+#REF!</f>
        <v>#REF!</v>
      </c>
      <c r="W167" s="9" t="e">
        <f>'11501'!W167+#REF!+#REF!+#REF!+#REF!+#REF!+#REF!+#REF!+#REF!+#REF!+#REF!+#REF!</f>
        <v>#REF!</v>
      </c>
      <c r="X167" s="9" t="e">
        <f>'11501'!X167+#REF!+#REF!+#REF!+#REF!+#REF!+#REF!+#REF!+#REF!+#REF!+#REF!+#REF!</f>
        <v>#REF!</v>
      </c>
      <c r="Y167" s="9" t="e">
        <f>'11501'!Y167+#REF!+#REF!+#REF!+#REF!+#REF!+#REF!+#REF!+#REF!+#REF!+#REF!+#REF!</f>
        <v>#REF!</v>
      </c>
      <c r="Z167" s="9" t="e">
        <f>'11501'!Z167+#REF!+#REF!+#REF!+#REF!+#REF!+#REF!+#REF!+#REF!+#REF!+#REF!+#REF!</f>
        <v>#REF!</v>
      </c>
      <c r="AA167" s="9" t="e">
        <f>'11501'!AA167+#REF!+#REF!+#REF!+#REF!+#REF!+#REF!+#REF!+#REF!+#REF!+#REF!+#REF!</f>
        <v>#REF!</v>
      </c>
      <c r="AB167" s="9" t="e">
        <f>'11501'!AB167+#REF!+#REF!+#REF!+#REF!+#REF!+#REF!+#REF!+#REF!+#REF!+#REF!+#REF!</f>
        <v>#REF!</v>
      </c>
      <c r="AC167" s="9" t="e">
        <f>'11501'!AC167+#REF!+#REF!+#REF!+#REF!+#REF!+#REF!+#REF!+#REF!+#REF!+#REF!+#REF!</f>
        <v>#REF!</v>
      </c>
      <c r="AD167" s="9" t="e">
        <f>'11501'!AD167+#REF!+#REF!+#REF!+#REF!+#REF!+#REF!+#REF!+#REF!+#REF!+#REF!+#REF!</f>
        <v>#REF!</v>
      </c>
      <c r="AE167" s="9" t="e">
        <f>'11501'!AE167+#REF!+#REF!+#REF!+#REF!+#REF!+#REF!+#REF!+#REF!+#REF!+#REF!+#REF!</f>
        <v>#REF!</v>
      </c>
      <c r="AF167" s="9" t="e">
        <f>'11501'!AF167+#REF!+#REF!+#REF!+#REF!+#REF!+#REF!+#REF!+#REF!+#REF!+#REF!+#REF!</f>
        <v>#REF!</v>
      </c>
    </row>
    <row r="168" spans="1:32" ht="19.5" customHeight="1">
      <c r="A168" s="42"/>
      <c r="B168" s="13" t="s">
        <v>21</v>
      </c>
      <c r="C168" s="9" t="e">
        <f>'11501'!C168+#REF!+#REF!+#REF!+#REF!+#REF!+#REF!+#REF!+#REF!+#REF!+#REF!+#REF!</f>
        <v>#REF!</v>
      </c>
      <c r="D168" s="9" t="e">
        <f>'11501'!D168+#REF!+#REF!+#REF!+#REF!+#REF!+#REF!+#REF!+#REF!+#REF!+#REF!+#REF!</f>
        <v>#REF!</v>
      </c>
      <c r="E168" s="9" t="e">
        <f>'11501'!E168+#REF!+#REF!+#REF!+#REF!+#REF!+#REF!+#REF!+#REF!+#REF!+#REF!+#REF!</f>
        <v>#REF!</v>
      </c>
      <c r="F168" s="9" t="e">
        <f>'11501'!F168+#REF!+#REF!+#REF!+#REF!+#REF!+#REF!+#REF!+#REF!+#REF!+#REF!+#REF!</f>
        <v>#REF!</v>
      </c>
      <c r="G168" s="9" t="e">
        <f>'11501'!G168+#REF!+#REF!+#REF!+#REF!+#REF!+#REF!+#REF!+#REF!+#REF!+#REF!+#REF!</f>
        <v>#REF!</v>
      </c>
      <c r="H168" s="9" t="e">
        <f>'11501'!H168+#REF!+#REF!+#REF!+#REF!+#REF!+#REF!+#REF!+#REF!+#REF!+#REF!+#REF!</f>
        <v>#REF!</v>
      </c>
      <c r="I168" s="9" t="e">
        <f>'11501'!I168+#REF!+#REF!+#REF!+#REF!+#REF!+#REF!+#REF!+#REF!+#REF!+#REF!+#REF!</f>
        <v>#REF!</v>
      </c>
      <c r="J168" s="9" t="e">
        <f>'11501'!J168+#REF!+#REF!+#REF!+#REF!+#REF!+#REF!+#REF!+#REF!+#REF!+#REF!+#REF!</f>
        <v>#REF!</v>
      </c>
      <c r="K168" s="9" t="e">
        <f>'11501'!K168+#REF!+#REF!+#REF!+#REF!+#REF!+#REF!+#REF!+#REF!+#REF!+#REF!+#REF!</f>
        <v>#REF!</v>
      </c>
      <c r="L168" s="9" t="e">
        <f>'11501'!L168+#REF!+#REF!+#REF!+#REF!+#REF!+#REF!+#REF!+#REF!+#REF!+#REF!+#REF!</f>
        <v>#REF!</v>
      </c>
      <c r="M168" s="9" t="e">
        <f>'11501'!M168+#REF!+#REF!+#REF!+#REF!+#REF!+#REF!+#REF!+#REF!+#REF!+#REF!+#REF!</f>
        <v>#REF!</v>
      </c>
      <c r="N168" s="9" t="e">
        <f>'11501'!N168+#REF!+#REF!+#REF!+#REF!+#REF!+#REF!+#REF!+#REF!+#REF!+#REF!+#REF!</f>
        <v>#REF!</v>
      </c>
      <c r="O168" s="9" t="e">
        <f>'11501'!O168+#REF!+#REF!+#REF!+#REF!+#REF!+#REF!+#REF!+#REF!+#REF!+#REF!+#REF!</f>
        <v>#REF!</v>
      </c>
      <c r="P168" s="9" t="e">
        <f>'11501'!P168+#REF!+#REF!+#REF!+#REF!+#REF!+#REF!+#REF!+#REF!+#REF!+#REF!+#REF!</f>
        <v>#REF!</v>
      </c>
      <c r="Q168" s="9" t="e">
        <f>'11501'!Q168+#REF!+#REF!+#REF!+#REF!+#REF!+#REF!+#REF!+#REF!+#REF!+#REF!+#REF!</f>
        <v>#REF!</v>
      </c>
      <c r="R168" s="9" t="e">
        <f>'11501'!R168+#REF!+#REF!+#REF!+#REF!+#REF!+#REF!+#REF!+#REF!+#REF!+#REF!+#REF!</f>
        <v>#REF!</v>
      </c>
      <c r="S168" s="9" t="e">
        <f>'11501'!S168+#REF!+#REF!+#REF!+#REF!+#REF!+#REF!+#REF!+#REF!+#REF!+#REF!+#REF!</f>
        <v>#REF!</v>
      </c>
      <c r="T168" s="9" t="e">
        <f>'11501'!T168+#REF!+#REF!+#REF!+#REF!+#REF!+#REF!+#REF!+#REF!+#REF!+#REF!+#REF!</f>
        <v>#REF!</v>
      </c>
      <c r="U168" s="9" t="e">
        <f>'11501'!U168+#REF!+#REF!+#REF!+#REF!+#REF!+#REF!+#REF!+#REF!+#REF!+#REF!+#REF!</f>
        <v>#REF!</v>
      </c>
      <c r="V168" s="9" t="e">
        <f>'11501'!V168+#REF!+#REF!+#REF!+#REF!+#REF!+#REF!+#REF!+#REF!+#REF!+#REF!+#REF!</f>
        <v>#REF!</v>
      </c>
      <c r="W168" s="9" t="e">
        <f>'11501'!W168+#REF!+#REF!+#REF!+#REF!+#REF!+#REF!+#REF!+#REF!+#REF!+#REF!+#REF!</f>
        <v>#REF!</v>
      </c>
      <c r="X168" s="9" t="e">
        <f>'11501'!X168+#REF!+#REF!+#REF!+#REF!+#REF!+#REF!+#REF!+#REF!+#REF!+#REF!+#REF!</f>
        <v>#REF!</v>
      </c>
      <c r="Y168" s="9" t="e">
        <f>'11501'!Y168+#REF!+#REF!+#REF!+#REF!+#REF!+#REF!+#REF!+#REF!+#REF!+#REF!+#REF!</f>
        <v>#REF!</v>
      </c>
      <c r="Z168" s="9" t="e">
        <f>'11501'!Z168+#REF!+#REF!+#REF!+#REF!+#REF!+#REF!+#REF!+#REF!+#REF!+#REF!+#REF!</f>
        <v>#REF!</v>
      </c>
      <c r="AA168" s="9" t="e">
        <f>'11501'!AA168+#REF!+#REF!+#REF!+#REF!+#REF!+#REF!+#REF!+#REF!+#REF!+#REF!+#REF!</f>
        <v>#REF!</v>
      </c>
      <c r="AB168" s="9" t="e">
        <f>'11501'!AB168+#REF!+#REF!+#REF!+#REF!+#REF!+#REF!+#REF!+#REF!+#REF!+#REF!+#REF!</f>
        <v>#REF!</v>
      </c>
      <c r="AC168" s="9" t="e">
        <f>'11501'!AC168+#REF!+#REF!+#REF!+#REF!+#REF!+#REF!+#REF!+#REF!+#REF!+#REF!+#REF!</f>
        <v>#REF!</v>
      </c>
      <c r="AD168" s="9" t="e">
        <f>'11501'!AD168+#REF!+#REF!+#REF!+#REF!+#REF!+#REF!+#REF!+#REF!+#REF!+#REF!+#REF!</f>
        <v>#REF!</v>
      </c>
      <c r="AE168" s="9" t="e">
        <f>'11501'!AE168+#REF!+#REF!+#REF!+#REF!+#REF!+#REF!+#REF!+#REF!+#REF!+#REF!+#REF!</f>
        <v>#REF!</v>
      </c>
      <c r="AF168" s="9" t="e">
        <f>'11501'!AF168+#REF!+#REF!+#REF!+#REF!+#REF!+#REF!+#REF!+#REF!+#REF!+#REF!+#REF!</f>
        <v>#REF!</v>
      </c>
    </row>
    <row r="169" spans="1:32" ht="19.5" customHeight="1">
      <c r="A169" s="43"/>
      <c r="B169" s="13" t="s">
        <v>22</v>
      </c>
      <c r="C169" s="9" t="e">
        <f>'11501'!C169+#REF!+#REF!+#REF!+#REF!+#REF!+#REF!+#REF!+#REF!+#REF!+#REF!+#REF!</f>
        <v>#REF!</v>
      </c>
      <c r="D169" s="9" t="e">
        <f>'11501'!D169+#REF!+#REF!+#REF!+#REF!+#REF!+#REF!+#REF!+#REF!+#REF!+#REF!+#REF!</f>
        <v>#REF!</v>
      </c>
      <c r="E169" s="9" t="e">
        <f>'11501'!E169+#REF!+#REF!+#REF!+#REF!+#REF!+#REF!+#REF!+#REF!+#REF!+#REF!+#REF!</f>
        <v>#REF!</v>
      </c>
      <c r="F169" s="9" t="e">
        <f>'11501'!F169+#REF!+#REF!+#REF!+#REF!+#REF!+#REF!+#REF!+#REF!+#REF!+#REF!+#REF!</f>
        <v>#REF!</v>
      </c>
      <c r="G169" s="9" t="e">
        <f>'11501'!G169+#REF!+#REF!+#REF!+#REF!+#REF!+#REF!+#REF!+#REF!+#REF!+#REF!+#REF!</f>
        <v>#REF!</v>
      </c>
      <c r="H169" s="9" t="e">
        <f>'11501'!H169+#REF!+#REF!+#REF!+#REF!+#REF!+#REF!+#REF!+#REF!+#REF!+#REF!+#REF!</f>
        <v>#REF!</v>
      </c>
      <c r="I169" s="9" t="e">
        <f>'11501'!I169+#REF!+#REF!+#REF!+#REF!+#REF!+#REF!+#REF!+#REF!+#REF!+#REF!+#REF!</f>
        <v>#REF!</v>
      </c>
      <c r="J169" s="9" t="e">
        <f>'11501'!J169+#REF!+#REF!+#REF!+#REF!+#REF!+#REF!+#REF!+#REF!+#REF!+#REF!+#REF!</f>
        <v>#REF!</v>
      </c>
      <c r="K169" s="9" t="e">
        <f>'11501'!K169+#REF!+#REF!+#REF!+#REF!+#REF!+#REF!+#REF!+#REF!+#REF!+#REF!+#REF!</f>
        <v>#REF!</v>
      </c>
      <c r="L169" s="9" t="e">
        <f>'11501'!L169+#REF!+#REF!+#REF!+#REF!+#REF!+#REF!+#REF!+#REF!+#REF!+#REF!+#REF!</f>
        <v>#REF!</v>
      </c>
      <c r="M169" s="9" t="e">
        <f>'11501'!M169+#REF!+#REF!+#REF!+#REF!+#REF!+#REF!+#REF!+#REF!+#REF!+#REF!+#REF!</f>
        <v>#REF!</v>
      </c>
      <c r="N169" s="9" t="e">
        <f>'11501'!N169+#REF!+#REF!+#REF!+#REF!+#REF!+#REF!+#REF!+#REF!+#REF!+#REF!+#REF!</f>
        <v>#REF!</v>
      </c>
      <c r="O169" s="9" t="e">
        <f>'11501'!O169+#REF!+#REF!+#REF!+#REF!+#REF!+#REF!+#REF!+#REF!+#REF!+#REF!+#REF!</f>
        <v>#REF!</v>
      </c>
      <c r="P169" s="9" t="e">
        <f>'11501'!P169+#REF!+#REF!+#REF!+#REF!+#REF!+#REF!+#REF!+#REF!+#REF!+#REF!+#REF!</f>
        <v>#REF!</v>
      </c>
      <c r="Q169" s="9" t="e">
        <f>'11501'!Q169+#REF!+#REF!+#REF!+#REF!+#REF!+#REF!+#REF!+#REF!+#REF!+#REF!+#REF!</f>
        <v>#REF!</v>
      </c>
      <c r="R169" s="9" t="e">
        <f>'11501'!R169+#REF!+#REF!+#REF!+#REF!+#REF!+#REF!+#REF!+#REF!+#REF!+#REF!+#REF!</f>
        <v>#REF!</v>
      </c>
      <c r="S169" s="9" t="e">
        <f>'11501'!S169+#REF!+#REF!+#REF!+#REF!+#REF!+#REF!+#REF!+#REF!+#REF!+#REF!+#REF!</f>
        <v>#REF!</v>
      </c>
      <c r="T169" s="9" t="e">
        <f>'11501'!T169+#REF!+#REF!+#REF!+#REF!+#REF!+#REF!+#REF!+#REF!+#REF!+#REF!+#REF!</f>
        <v>#REF!</v>
      </c>
      <c r="U169" s="9" t="e">
        <f>'11501'!U169+#REF!+#REF!+#REF!+#REF!+#REF!+#REF!+#REF!+#REF!+#REF!+#REF!+#REF!</f>
        <v>#REF!</v>
      </c>
      <c r="V169" s="9" t="e">
        <f>'11501'!V169+#REF!+#REF!+#REF!+#REF!+#REF!+#REF!+#REF!+#REF!+#REF!+#REF!+#REF!</f>
        <v>#REF!</v>
      </c>
      <c r="W169" s="9" t="e">
        <f>'11501'!W169+#REF!+#REF!+#REF!+#REF!+#REF!+#REF!+#REF!+#REF!+#REF!+#REF!+#REF!</f>
        <v>#REF!</v>
      </c>
      <c r="X169" s="9" t="e">
        <f>'11501'!X169+#REF!+#REF!+#REF!+#REF!+#REF!+#REF!+#REF!+#REF!+#REF!+#REF!+#REF!</f>
        <v>#REF!</v>
      </c>
      <c r="Y169" s="9" t="e">
        <f>'11501'!Y169+#REF!+#REF!+#REF!+#REF!+#REF!+#REF!+#REF!+#REF!+#REF!+#REF!+#REF!</f>
        <v>#REF!</v>
      </c>
      <c r="Z169" s="9" t="e">
        <f>'11501'!Z169+#REF!+#REF!+#REF!+#REF!+#REF!+#REF!+#REF!+#REF!+#REF!+#REF!+#REF!</f>
        <v>#REF!</v>
      </c>
      <c r="AA169" s="9" t="e">
        <f>'11501'!AA169+#REF!+#REF!+#REF!+#REF!+#REF!+#REF!+#REF!+#REF!+#REF!+#REF!+#REF!</f>
        <v>#REF!</v>
      </c>
      <c r="AB169" s="9" t="e">
        <f>'11501'!AB169+#REF!+#REF!+#REF!+#REF!+#REF!+#REF!+#REF!+#REF!+#REF!+#REF!+#REF!</f>
        <v>#REF!</v>
      </c>
      <c r="AC169" s="9" t="e">
        <f>'11501'!AC169+#REF!+#REF!+#REF!+#REF!+#REF!+#REF!+#REF!+#REF!+#REF!+#REF!+#REF!</f>
        <v>#REF!</v>
      </c>
      <c r="AD169" s="9" t="e">
        <f>'11501'!AD169+#REF!+#REF!+#REF!+#REF!+#REF!+#REF!+#REF!+#REF!+#REF!+#REF!+#REF!</f>
        <v>#REF!</v>
      </c>
      <c r="AE169" s="9" t="e">
        <f>'11501'!AE169+#REF!+#REF!+#REF!+#REF!+#REF!+#REF!+#REF!+#REF!+#REF!+#REF!+#REF!</f>
        <v>#REF!</v>
      </c>
      <c r="AF169" s="9" t="e">
        <f>'11501'!AF169+#REF!+#REF!+#REF!+#REF!+#REF!+#REF!+#REF!+#REF!+#REF!+#REF!+#REF!</f>
        <v>#REF!</v>
      </c>
    </row>
    <row r="170" spans="1:32" s="36" customFormat="1" ht="19.5" customHeight="1" thickBot="1">
      <c r="A170" s="33" t="s">
        <v>23</v>
      </c>
      <c r="B170" s="34"/>
      <c r="C170" s="35" t="e">
        <f>'11501'!C170+#REF!+#REF!+#REF!+#REF!+#REF!+#REF!+#REF!+#REF!+#REF!+#REF!+#REF!</f>
        <v>#REF!</v>
      </c>
      <c r="D170" s="35" t="e">
        <f>'11501'!D170+#REF!+#REF!+#REF!+#REF!+#REF!+#REF!+#REF!+#REF!+#REF!+#REF!+#REF!</f>
        <v>#REF!</v>
      </c>
      <c r="E170" s="35" t="e">
        <f>'11501'!E170+#REF!+#REF!+#REF!+#REF!+#REF!+#REF!+#REF!+#REF!+#REF!+#REF!+#REF!</f>
        <v>#REF!</v>
      </c>
      <c r="F170" s="35" t="e">
        <f>'11501'!F170+#REF!+#REF!+#REF!+#REF!+#REF!+#REF!+#REF!+#REF!+#REF!+#REF!+#REF!</f>
        <v>#REF!</v>
      </c>
      <c r="G170" s="35" t="e">
        <f>'11501'!G170+#REF!+#REF!+#REF!+#REF!+#REF!+#REF!+#REF!+#REF!+#REF!+#REF!+#REF!</f>
        <v>#REF!</v>
      </c>
      <c r="H170" s="35" t="e">
        <f>'11501'!H170+#REF!+#REF!+#REF!+#REF!+#REF!+#REF!+#REF!+#REF!+#REF!+#REF!+#REF!</f>
        <v>#REF!</v>
      </c>
      <c r="I170" s="35" t="e">
        <f>'11501'!I170+#REF!+#REF!+#REF!+#REF!+#REF!+#REF!+#REF!+#REF!+#REF!+#REF!+#REF!</f>
        <v>#REF!</v>
      </c>
      <c r="J170" s="35" t="e">
        <f>'11501'!J170+#REF!+#REF!+#REF!+#REF!+#REF!+#REF!+#REF!+#REF!+#REF!+#REF!+#REF!</f>
        <v>#REF!</v>
      </c>
      <c r="K170" s="35" t="e">
        <f>'11501'!K170+#REF!+#REF!+#REF!+#REF!+#REF!+#REF!+#REF!+#REF!+#REF!+#REF!+#REF!</f>
        <v>#REF!</v>
      </c>
      <c r="L170" s="35" t="e">
        <f>'11501'!L170+#REF!+#REF!+#REF!+#REF!+#REF!+#REF!+#REF!+#REF!+#REF!+#REF!+#REF!</f>
        <v>#REF!</v>
      </c>
      <c r="M170" s="35" t="e">
        <f>'11501'!M170+#REF!+#REF!+#REF!+#REF!+#REF!+#REF!+#REF!+#REF!+#REF!+#REF!+#REF!</f>
        <v>#REF!</v>
      </c>
      <c r="N170" s="35" t="e">
        <f>'11501'!N170+#REF!+#REF!+#REF!+#REF!+#REF!+#REF!+#REF!+#REF!+#REF!+#REF!+#REF!</f>
        <v>#REF!</v>
      </c>
      <c r="O170" s="35" t="e">
        <f>'11501'!O170+#REF!+#REF!+#REF!+#REF!+#REF!+#REF!+#REF!+#REF!+#REF!+#REF!+#REF!</f>
        <v>#REF!</v>
      </c>
      <c r="P170" s="35" t="e">
        <f>'11501'!P170+#REF!+#REF!+#REF!+#REF!+#REF!+#REF!+#REF!+#REF!+#REF!+#REF!+#REF!</f>
        <v>#REF!</v>
      </c>
      <c r="Q170" s="35" t="e">
        <f>'11501'!Q170+#REF!+#REF!+#REF!+#REF!+#REF!+#REF!+#REF!+#REF!+#REF!+#REF!+#REF!</f>
        <v>#REF!</v>
      </c>
      <c r="R170" s="35" t="e">
        <f>'11501'!R170+#REF!+#REF!+#REF!+#REF!+#REF!+#REF!+#REF!+#REF!+#REF!+#REF!+#REF!</f>
        <v>#REF!</v>
      </c>
      <c r="S170" s="35" t="e">
        <f>'11501'!S170+#REF!+#REF!+#REF!+#REF!+#REF!+#REF!+#REF!+#REF!+#REF!+#REF!+#REF!</f>
        <v>#REF!</v>
      </c>
      <c r="T170" s="35" t="e">
        <f>'11501'!T170+#REF!+#REF!+#REF!+#REF!+#REF!+#REF!+#REF!+#REF!+#REF!+#REF!+#REF!</f>
        <v>#REF!</v>
      </c>
      <c r="U170" s="35" t="e">
        <f>'11501'!U170+#REF!+#REF!+#REF!+#REF!+#REF!+#REF!+#REF!+#REF!+#REF!+#REF!+#REF!</f>
        <v>#REF!</v>
      </c>
      <c r="V170" s="35" t="e">
        <f>'11501'!V170+#REF!+#REF!+#REF!+#REF!+#REF!+#REF!+#REF!+#REF!+#REF!+#REF!+#REF!</f>
        <v>#REF!</v>
      </c>
      <c r="W170" s="35" t="e">
        <f>'11501'!W170+#REF!+#REF!+#REF!+#REF!+#REF!+#REF!+#REF!+#REF!+#REF!+#REF!+#REF!</f>
        <v>#REF!</v>
      </c>
      <c r="X170" s="35" t="e">
        <f>'11501'!X170+#REF!+#REF!+#REF!+#REF!+#REF!+#REF!+#REF!+#REF!+#REF!+#REF!+#REF!</f>
        <v>#REF!</v>
      </c>
      <c r="Y170" s="35" t="e">
        <f>'11501'!Y170+#REF!+#REF!+#REF!+#REF!+#REF!+#REF!+#REF!+#REF!+#REF!+#REF!+#REF!</f>
        <v>#REF!</v>
      </c>
      <c r="Z170" s="35" t="e">
        <f>'11501'!Z170+#REF!+#REF!+#REF!+#REF!+#REF!+#REF!+#REF!+#REF!+#REF!+#REF!+#REF!</f>
        <v>#REF!</v>
      </c>
      <c r="AA170" s="35" t="e">
        <f>'11501'!AA170+#REF!+#REF!+#REF!+#REF!+#REF!+#REF!+#REF!+#REF!+#REF!+#REF!+#REF!</f>
        <v>#REF!</v>
      </c>
      <c r="AB170" s="35" t="e">
        <f>'11501'!AB170+#REF!+#REF!+#REF!+#REF!+#REF!+#REF!+#REF!+#REF!+#REF!+#REF!+#REF!</f>
        <v>#REF!</v>
      </c>
      <c r="AC170" s="35" t="e">
        <f>'11501'!AC170+#REF!+#REF!+#REF!+#REF!+#REF!+#REF!+#REF!+#REF!+#REF!+#REF!+#REF!</f>
        <v>#REF!</v>
      </c>
      <c r="AD170" s="35" t="e">
        <f>'11501'!AD170+#REF!+#REF!+#REF!+#REF!+#REF!+#REF!+#REF!+#REF!+#REF!+#REF!+#REF!</f>
        <v>#REF!</v>
      </c>
      <c r="AE170" s="35" t="e">
        <f>'11501'!AE170+#REF!+#REF!+#REF!+#REF!+#REF!+#REF!+#REF!+#REF!+#REF!+#REF!+#REF!</f>
        <v>#REF!</v>
      </c>
      <c r="AF170" s="35" t="e">
        <f>'11501'!AF170+#REF!+#REF!+#REF!+#REF!+#REF!+#REF!+#REF!+#REF!+#REF!+#REF!+#REF!</f>
        <v>#REF!</v>
      </c>
    </row>
    <row r="171" spans="1:32" ht="19.5" customHeight="1">
      <c r="A171" s="41" t="s">
        <v>56</v>
      </c>
      <c r="B171" s="8" t="s">
        <v>19</v>
      </c>
      <c r="C171" s="9" t="e">
        <f>'11501'!C171+#REF!+#REF!+#REF!+#REF!+#REF!+#REF!+#REF!+#REF!+#REF!+#REF!+#REF!</f>
        <v>#REF!</v>
      </c>
      <c r="D171" s="9" t="e">
        <f>'11501'!D171+#REF!+#REF!+#REF!+#REF!+#REF!+#REF!+#REF!+#REF!+#REF!+#REF!+#REF!</f>
        <v>#REF!</v>
      </c>
      <c r="E171" s="9" t="e">
        <f>'11501'!E171+#REF!+#REF!+#REF!+#REF!+#REF!+#REF!+#REF!+#REF!+#REF!+#REF!+#REF!</f>
        <v>#REF!</v>
      </c>
      <c r="F171" s="9" t="e">
        <f>'11501'!F171+#REF!+#REF!+#REF!+#REF!+#REF!+#REF!+#REF!+#REF!+#REF!+#REF!+#REF!</f>
        <v>#REF!</v>
      </c>
      <c r="G171" s="9" t="e">
        <f>'11501'!G171+#REF!+#REF!+#REF!+#REF!+#REF!+#REF!+#REF!+#REF!+#REF!+#REF!+#REF!</f>
        <v>#REF!</v>
      </c>
      <c r="H171" s="9" t="e">
        <f>'11501'!H171+#REF!+#REF!+#REF!+#REF!+#REF!+#REF!+#REF!+#REF!+#REF!+#REF!+#REF!</f>
        <v>#REF!</v>
      </c>
      <c r="I171" s="9" t="e">
        <f>'11501'!I171+#REF!+#REF!+#REF!+#REF!+#REF!+#REF!+#REF!+#REF!+#REF!+#REF!+#REF!</f>
        <v>#REF!</v>
      </c>
      <c r="J171" s="9" t="e">
        <f>'11501'!J171+#REF!+#REF!+#REF!+#REF!+#REF!+#REF!+#REF!+#REF!+#REF!+#REF!+#REF!</f>
        <v>#REF!</v>
      </c>
      <c r="K171" s="9" t="e">
        <f>'11501'!K171+#REF!+#REF!+#REF!+#REF!+#REF!+#REF!+#REF!+#REF!+#REF!+#REF!+#REF!</f>
        <v>#REF!</v>
      </c>
      <c r="L171" s="9" t="e">
        <f>'11501'!L171+#REF!+#REF!+#REF!+#REF!+#REF!+#REF!+#REF!+#REF!+#REF!+#REF!+#REF!</f>
        <v>#REF!</v>
      </c>
      <c r="M171" s="9" t="e">
        <f>'11501'!M171+#REF!+#REF!+#REF!+#REF!+#REF!+#REF!+#REF!+#REF!+#REF!+#REF!+#REF!</f>
        <v>#REF!</v>
      </c>
      <c r="N171" s="9" t="e">
        <f>'11501'!N171+#REF!+#REF!+#REF!+#REF!+#REF!+#REF!+#REF!+#REF!+#REF!+#REF!+#REF!</f>
        <v>#REF!</v>
      </c>
      <c r="O171" s="9" t="e">
        <f>'11501'!O171+#REF!+#REF!+#REF!+#REF!+#REF!+#REF!+#REF!+#REF!+#REF!+#REF!+#REF!</f>
        <v>#REF!</v>
      </c>
      <c r="P171" s="9" t="e">
        <f>'11501'!P171+#REF!+#REF!+#REF!+#REF!+#REF!+#REF!+#REF!+#REF!+#REF!+#REF!+#REF!</f>
        <v>#REF!</v>
      </c>
      <c r="Q171" s="9" t="e">
        <f>'11501'!Q171+#REF!+#REF!+#REF!+#REF!+#REF!+#REF!+#REF!+#REF!+#REF!+#REF!+#REF!</f>
        <v>#REF!</v>
      </c>
      <c r="R171" s="9" t="e">
        <f>'11501'!R171+#REF!+#REF!+#REF!+#REF!+#REF!+#REF!+#REF!+#REF!+#REF!+#REF!+#REF!</f>
        <v>#REF!</v>
      </c>
      <c r="S171" s="9" t="e">
        <f>'11501'!S171+#REF!+#REF!+#REF!+#REF!+#REF!+#REF!+#REF!+#REF!+#REF!+#REF!+#REF!</f>
        <v>#REF!</v>
      </c>
      <c r="T171" s="9" t="e">
        <f>'11501'!T171+#REF!+#REF!+#REF!+#REF!+#REF!+#REF!+#REF!+#REF!+#REF!+#REF!+#REF!</f>
        <v>#REF!</v>
      </c>
      <c r="U171" s="9" t="e">
        <f>'11501'!U171+#REF!+#REF!+#REF!+#REF!+#REF!+#REF!+#REF!+#REF!+#REF!+#REF!+#REF!</f>
        <v>#REF!</v>
      </c>
      <c r="V171" s="9" t="e">
        <f>'11501'!V171+#REF!+#REF!+#REF!+#REF!+#REF!+#REF!+#REF!+#REF!+#REF!+#REF!+#REF!</f>
        <v>#REF!</v>
      </c>
      <c r="W171" s="9" t="e">
        <f>'11501'!W171+#REF!+#REF!+#REF!+#REF!+#REF!+#REF!+#REF!+#REF!+#REF!+#REF!+#REF!</f>
        <v>#REF!</v>
      </c>
      <c r="X171" s="9" t="e">
        <f>'11501'!X171+#REF!+#REF!+#REF!+#REF!+#REF!+#REF!+#REF!+#REF!+#REF!+#REF!+#REF!</f>
        <v>#REF!</v>
      </c>
      <c r="Y171" s="9" t="e">
        <f>'11501'!Y171+#REF!+#REF!+#REF!+#REF!+#REF!+#REF!+#REF!+#REF!+#REF!+#REF!+#REF!</f>
        <v>#REF!</v>
      </c>
      <c r="Z171" s="9" t="e">
        <f>'11501'!Z171+#REF!+#REF!+#REF!+#REF!+#REF!+#REF!+#REF!+#REF!+#REF!+#REF!+#REF!</f>
        <v>#REF!</v>
      </c>
      <c r="AA171" s="9" t="e">
        <f>'11501'!AA171+#REF!+#REF!+#REF!+#REF!+#REF!+#REF!+#REF!+#REF!+#REF!+#REF!+#REF!</f>
        <v>#REF!</v>
      </c>
      <c r="AB171" s="9" t="e">
        <f>'11501'!AB171+#REF!+#REF!+#REF!+#REF!+#REF!+#REF!+#REF!+#REF!+#REF!+#REF!+#REF!</f>
        <v>#REF!</v>
      </c>
      <c r="AC171" s="9" t="e">
        <f>'11501'!AC171+#REF!+#REF!+#REF!+#REF!+#REF!+#REF!+#REF!+#REF!+#REF!+#REF!+#REF!</f>
        <v>#REF!</v>
      </c>
      <c r="AD171" s="9" t="e">
        <f>'11501'!AD171+#REF!+#REF!+#REF!+#REF!+#REF!+#REF!+#REF!+#REF!+#REF!+#REF!+#REF!</f>
        <v>#REF!</v>
      </c>
      <c r="AE171" s="9" t="e">
        <f>'11501'!AE171+#REF!+#REF!+#REF!+#REF!+#REF!+#REF!+#REF!+#REF!+#REF!+#REF!+#REF!</f>
        <v>#REF!</v>
      </c>
      <c r="AF171" s="9" t="e">
        <f>'11501'!AF171+#REF!+#REF!+#REF!+#REF!+#REF!+#REF!+#REF!+#REF!+#REF!+#REF!+#REF!</f>
        <v>#REF!</v>
      </c>
    </row>
    <row r="172" spans="1:32" ht="19.5" customHeight="1">
      <c r="A172" s="42"/>
      <c r="B172" s="13" t="s">
        <v>20</v>
      </c>
      <c r="C172" s="9" t="e">
        <f>'11501'!C172+#REF!+#REF!+#REF!+#REF!+#REF!+#REF!+#REF!+#REF!+#REF!+#REF!+#REF!</f>
        <v>#REF!</v>
      </c>
      <c r="D172" s="9" t="e">
        <f>'11501'!D172+#REF!+#REF!+#REF!+#REF!+#REF!+#REF!+#REF!+#REF!+#REF!+#REF!+#REF!</f>
        <v>#REF!</v>
      </c>
      <c r="E172" s="9" t="e">
        <f>'11501'!E172+#REF!+#REF!+#REF!+#REF!+#REF!+#REF!+#REF!+#REF!+#REF!+#REF!+#REF!</f>
        <v>#REF!</v>
      </c>
      <c r="F172" s="9" t="e">
        <f>'11501'!F172+#REF!+#REF!+#REF!+#REF!+#REF!+#REF!+#REF!+#REF!+#REF!+#REF!+#REF!</f>
        <v>#REF!</v>
      </c>
      <c r="G172" s="9" t="e">
        <f>'11501'!G172+#REF!+#REF!+#REF!+#REF!+#REF!+#REF!+#REF!+#REF!+#REF!+#REF!+#REF!</f>
        <v>#REF!</v>
      </c>
      <c r="H172" s="9" t="e">
        <f>'11501'!H172+#REF!+#REF!+#REF!+#REF!+#REF!+#REF!+#REF!+#REF!+#REF!+#REF!+#REF!</f>
        <v>#REF!</v>
      </c>
      <c r="I172" s="9" t="e">
        <f>'11501'!I172+#REF!+#REF!+#REF!+#REF!+#REF!+#REF!+#REF!+#REF!+#REF!+#REF!+#REF!</f>
        <v>#REF!</v>
      </c>
      <c r="J172" s="9" t="e">
        <f>'11501'!J172+#REF!+#REF!+#REF!+#REF!+#REF!+#REF!+#REF!+#REF!+#REF!+#REF!+#REF!</f>
        <v>#REF!</v>
      </c>
      <c r="K172" s="9" t="e">
        <f>'11501'!K172+#REF!+#REF!+#REF!+#REF!+#REF!+#REF!+#REF!+#REF!+#REF!+#REF!+#REF!</f>
        <v>#REF!</v>
      </c>
      <c r="L172" s="9" t="e">
        <f>'11501'!L172+#REF!+#REF!+#REF!+#REF!+#REF!+#REF!+#REF!+#REF!+#REF!+#REF!+#REF!</f>
        <v>#REF!</v>
      </c>
      <c r="M172" s="9" t="e">
        <f>'11501'!M172+#REF!+#REF!+#REF!+#REF!+#REF!+#REF!+#REF!+#REF!+#REF!+#REF!+#REF!</f>
        <v>#REF!</v>
      </c>
      <c r="N172" s="9" t="e">
        <f>'11501'!N172+#REF!+#REF!+#REF!+#REF!+#REF!+#REF!+#REF!+#REF!+#REF!+#REF!+#REF!</f>
        <v>#REF!</v>
      </c>
      <c r="O172" s="9" t="e">
        <f>'11501'!O172+#REF!+#REF!+#REF!+#REF!+#REF!+#REF!+#REF!+#REF!+#REF!+#REF!+#REF!</f>
        <v>#REF!</v>
      </c>
      <c r="P172" s="9" t="e">
        <f>'11501'!P172+#REF!+#REF!+#REF!+#REF!+#REF!+#REF!+#REF!+#REF!+#REF!+#REF!+#REF!</f>
        <v>#REF!</v>
      </c>
      <c r="Q172" s="9" t="e">
        <f>'11501'!Q172+#REF!+#REF!+#REF!+#REF!+#REF!+#REF!+#REF!+#REF!+#REF!+#REF!+#REF!</f>
        <v>#REF!</v>
      </c>
      <c r="R172" s="9" t="e">
        <f>'11501'!R172+#REF!+#REF!+#REF!+#REF!+#REF!+#REF!+#REF!+#REF!+#REF!+#REF!+#REF!</f>
        <v>#REF!</v>
      </c>
      <c r="S172" s="9" t="e">
        <f>'11501'!S172+#REF!+#REF!+#REF!+#REF!+#REF!+#REF!+#REF!+#REF!+#REF!+#REF!+#REF!</f>
        <v>#REF!</v>
      </c>
      <c r="T172" s="9" t="e">
        <f>'11501'!T172+#REF!+#REF!+#REF!+#REF!+#REF!+#REF!+#REF!+#REF!+#REF!+#REF!+#REF!</f>
        <v>#REF!</v>
      </c>
      <c r="U172" s="9" t="e">
        <f>'11501'!U172+#REF!+#REF!+#REF!+#REF!+#REF!+#REF!+#REF!+#REF!+#REF!+#REF!+#REF!</f>
        <v>#REF!</v>
      </c>
      <c r="V172" s="9" t="e">
        <f>'11501'!V172+#REF!+#REF!+#REF!+#REF!+#REF!+#REF!+#REF!+#REF!+#REF!+#REF!+#REF!</f>
        <v>#REF!</v>
      </c>
      <c r="W172" s="9" t="e">
        <f>'11501'!W172+#REF!+#REF!+#REF!+#REF!+#REF!+#REF!+#REF!+#REF!+#REF!+#REF!+#REF!</f>
        <v>#REF!</v>
      </c>
      <c r="X172" s="9" t="e">
        <f>'11501'!X172+#REF!+#REF!+#REF!+#REF!+#REF!+#REF!+#REF!+#REF!+#REF!+#REF!+#REF!</f>
        <v>#REF!</v>
      </c>
      <c r="Y172" s="9" t="e">
        <f>'11501'!Y172+#REF!+#REF!+#REF!+#REF!+#REF!+#REF!+#REF!+#REF!+#REF!+#REF!+#REF!</f>
        <v>#REF!</v>
      </c>
      <c r="Z172" s="9" t="e">
        <f>'11501'!Z172+#REF!+#REF!+#REF!+#REF!+#REF!+#REF!+#REF!+#REF!+#REF!+#REF!+#REF!</f>
        <v>#REF!</v>
      </c>
      <c r="AA172" s="9" t="e">
        <f>'11501'!AA172+#REF!+#REF!+#REF!+#REF!+#REF!+#REF!+#REF!+#REF!+#REF!+#REF!+#REF!</f>
        <v>#REF!</v>
      </c>
      <c r="AB172" s="9" t="e">
        <f>'11501'!AB172+#REF!+#REF!+#REF!+#REF!+#REF!+#REF!+#REF!+#REF!+#REF!+#REF!+#REF!</f>
        <v>#REF!</v>
      </c>
      <c r="AC172" s="9" t="e">
        <f>'11501'!AC172+#REF!+#REF!+#REF!+#REF!+#REF!+#REF!+#REF!+#REF!+#REF!+#REF!+#REF!</f>
        <v>#REF!</v>
      </c>
      <c r="AD172" s="9" t="e">
        <f>'11501'!AD172+#REF!+#REF!+#REF!+#REF!+#REF!+#REF!+#REF!+#REF!+#REF!+#REF!+#REF!</f>
        <v>#REF!</v>
      </c>
      <c r="AE172" s="9" t="e">
        <f>'11501'!AE172+#REF!+#REF!+#REF!+#REF!+#REF!+#REF!+#REF!+#REF!+#REF!+#REF!+#REF!</f>
        <v>#REF!</v>
      </c>
      <c r="AF172" s="9" t="e">
        <f>'11501'!AF172+#REF!+#REF!+#REF!+#REF!+#REF!+#REF!+#REF!+#REF!+#REF!+#REF!+#REF!</f>
        <v>#REF!</v>
      </c>
    </row>
    <row r="173" spans="1:32" ht="19.5" customHeight="1">
      <c r="A173" s="42"/>
      <c r="B173" s="13" t="s">
        <v>21</v>
      </c>
      <c r="C173" s="9" t="e">
        <f>'11501'!C173+#REF!+#REF!+#REF!+#REF!+#REF!+#REF!+#REF!+#REF!+#REF!+#REF!+#REF!</f>
        <v>#REF!</v>
      </c>
      <c r="D173" s="9" t="e">
        <f>'11501'!D173+#REF!+#REF!+#REF!+#REF!+#REF!+#REF!+#REF!+#REF!+#REF!+#REF!+#REF!</f>
        <v>#REF!</v>
      </c>
      <c r="E173" s="9" t="e">
        <f>'11501'!E173+#REF!+#REF!+#REF!+#REF!+#REF!+#REF!+#REF!+#REF!+#REF!+#REF!+#REF!</f>
        <v>#REF!</v>
      </c>
      <c r="F173" s="9" t="e">
        <f>'11501'!F173+#REF!+#REF!+#REF!+#REF!+#REF!+#REF!+#REF!+#REF!+#REF!+#REF!+#REF!</f>
        <v>#REF!</v>
      </c>
      <c r="G173" s="9" t="e">
        <f>'11501'!G173+#REF!+#REF!+#REF!+#REF!+#REF!+#REF!+#REF!+#REF!+#REF!+#REF!+#REF!</f>
        <v>#REF!</v>
      </c>
      <c r="H173" s="9" t="e">
        <f>'11501'!H173+#REF!+#REF!+#REF!+#REF!+#REF!+#REF!+#REF!+#REF!+#REF!+#REF!+#REF!</f>
        <v>#REF!</v>
      </c>
      <c r="I173" s="9" t="e">
        <f>'11501'!I173+#REF!+#REF!+#REF!+#REF!+#REF!+#REF!+#REF!+#REF!+#REF!+#REF!+#REF!</f>
        <v>#REF!</v>
      </c>
      <c r="J173" s="9" t="e">
        <f>'11501'!J173+#REF!+#REF!+#REF!+#REF!+#REF!+#REF!+#REF!+#REF!+#REF!+#REF!+#REF!</f>
        <v>#REF!</v>
      </c>
      <c r="K173" s="9" t="e">
        <f>'11501'!K173+#REF!+#REF!+#REF!+#REF!+#REF!+#REF!+#REF!+#REF!+#REF!+#REF!+#REF!</f>
        <v>#REF!</v>
      </c>
      <c r="L173" s="9" t="e">
        <f>'11501'!L173+#REF!+#REF!+#REF!+#REF!+#REF!+#REF!+#REF!+#REF!+#REF!+#REF!+#REF!</f>
        <v>#REF!</v>
      </c>
      <c r="M173" s="9" t="e">
        <f>'11501'!M173+#REF!+#REF!+#REF!+#REF!+#REF!+#REF!+#REF!+#REF!+#REF!+#REF!+#REF!</f>
        <v>#REF!</v>
      </c>
      <c r="N173" s="9" t="e">
        <f>'11501'!N173+#REF!+#REF!+#REF!+#REF!+#REF!+#REF!+#REF!+#REF!+#REF!+#REF!+#REF!</f>
        <v>#REF!</v>
      </c>
      <c r="O173" s="9" t="e">
        <f>'11501'!O173+#REF!+#REF!+#REF!+#REF!+#REF!+#REF!+#REF!+#REF!+#REF!+#REF!+#REF!</f>
        <v>#REF!</v>
      </c>
      <c r="P173" s="9" t="e">
        <f>'11501'!P173+#REF!+#REF!+#REF!+#REF!+#REF!+#REF!+#REF!+#REF!+#REF!+#REF!+#REF!</f>
        <v>#REF!</v>
      </c>
      <c r="Q173" s="9" t="e">
        <f>'11501'!Q173+#REF!+#REF!+#REF!+#REF!+#REF!+#REF!+#REF!+#REF!+#REF!+#REF!+#REF!</f>
        <v>#REF!</v>
      </c>
      <c r="R173" s="9" t="e">
        <f>'11501'!R173+#REF!+#REF!+#REF!+#REF!+#REF!+#REF!+#REF!+#REF!+#REF!+#REF!+#REF!</f>
        <v>#REF!</v>
      </c>
      <c r="S173" s="9" t="e">
        <f>'11501'!S173+#REF!+#REF!+#REF!+#REF!+#REF!+#REF!+#REF!+#REF!+#REF!+#REF!+#REF!</f>
        <v>#REF!</v>
      </c>
      <c r="T173" s="9" t="e">
        <f>'11501'!T173+#REF!+#REF!+#REF!+#REF!+#REF!+#REF!+#REF!+#REF!+#REF!+#REF!+#REF!</f>
        <v>#REF!</v>
      </c>
      <c r="U173" s="9" t="e">
        <f>'11501'!U173+#REF!+#REF!+#REF!+#REF!+#REF!+#REF!+#REF!+#REF!+#REF!+#REF!+#REF!</f>
        <v>#REF!</v>
      </c>
      <c r="V173" s="9" t="e">
        <f>'11501'!V173+#REF!+#REF!+#REF!+#REF!+#REF!+#REF!+#REF!+#REF!+#REF!+#REF!+#REF!</f>
        <v>#REF!</v>
      </c>
      <c r="W173" s="9" t="e">
        <f>'11501'!W173+#REF!+#REF!+#REF!+#REF!+#REF!+#REF!+#REF!+#REF!+#REF!+#REF!+#REF!</f>
        <v>#REF!</v>
      </c>
      <c r="X173" s="9" t="e">
        <f>'11501'!X173+#REF!+#REF!+#REF!+#REF!+#REF!+#REF!+#REF!+#REF!+#REF!+#REF!+#REF!</f>
        <v>#REF!</v>
      </c>
      <c r="Y173" s="9" t="e">
        <f>'11501'!Y173+#REF!+#REF!+#REF!+#REF!+#REF!+#REF!+#REF!+#REF!+#REF!+#REF!+#REF!</f>
        <v>#REF!</v>
      </c>
      <c r="Z173" s="9" t="e">
        <f>'11501'!Z173+#REF!+#REF!+#REF!+#REF!+#REF!+#REF!+#REF!+#REF!+#REF!+#REF!+#REF!</f>
        <v>#REF!</v>
      </c>
      <c r="AA173" s="9" t="e">
        <f>'11501'!AA173+#REF!+#REF!+#REF!+#REF!+#REF!+#REF!+#REF!+#REF!+#REF!+#REF!+#REF!</f>
        <v>#REF!</v>
      </c>
      <c r="AB173" s="9" t="e">
        <f>'11501'!AB173+#REF!+#REF!+#REF!+#REF!+#REF!+#REF!+#REF!+#REF!+#REF!+#REF!+#REF!</f>
        <v>#REF!</v>
      </c>
      <c r="AC173" s="9" t="e">
        <f>'11501'!AC173+#REF!+#REF!+#REF!+#REF!+#REF!+#REF!+#REF!+#REF!+#REF!+#REF!+#REF!</f>
        <v>#REF!</v>
      </c>
      <c r="AD173" s="9" t="e">
        <f>'11501'!AD173+#REF!+#REF!+#REF!+#REF!+#REF!+#REF!+#REF!+#REF!+#REF!+#REF!+#REF!</f>
        <v>#REF!</v>
      </c>
      <c r="AE173" s="9" t="e">
        <f>'11501'!AE173+#REF!+#REF!+#REF!+#REF!+#REF!+#REF!+#REF!+#REF!+#REF!+#REF!+#REF!</f>
        <v>#REF!</v>
      </c>
      <c r="AF173" s="9" t="e">
        <f>'11501'!AF173+#REF!+#REF!+#REF!+#REF!+#REF!+#REF!+#REF!+#REF!+#REF!+#REF!+#REF!</f>
        <v>#REF!</v>
      </c>
    </row>
    <row r="174" spans="1:32" ht="19.5" customHeight="1">
      <c r="A174" s="43"/>
      <c r="B174" s="13" t="s">
        <v>22</v>
      </c>
      <c r="C174" s="9" t="e">
        <f>'11501'!C174+#REF!+#REF!+#REF!+#REF!+#REF!+#REF!+#REF!+#REF!+#REF!+#REF!+#REF!</f>
        <v>#REF!</v>
      </c>
      <c r="D174" s="9" t="e">
        <f>'11501'!D174+#REF!+#REF!+#REF!+#REF!+#REF!+#REF!+#REF!+#REF!+#REF!+#REF!+#REF!</f>
        <v>#REF!</v>
      </c>
      <c r="E174" s="9" t="e">
        <f>'11501'!E174+#REF!+#REF!+#REF!+#REF!+#REF!+#REF!+#REF!+#REF!+#REF!+#REF!+#REF!</f>
        <v>#REF!</v>
      </c>
      <c r="F174" s="9" t="e">
        <f>'11501'!F174+#REF!+#REF!+#REF!+#REF!+#REF!+#REF!+#REF!+#REF!+#REF!+#REF!+#REF!</f>
        <v>#REF!</v>
      </c>
      <c r="G174" s="9" t="e">
        <f>'11501'!G174+#REF!+#REF!+#REF!+#REF!+#REF!+#REF!+#REF!+#REF!+#REF!+#REF!+#REF!</f>
        <v>#REF!</v>
      </c>
      <c r="H174" s="9" t="e">
        <f>'11501'!H174+#REF!+#REF!+#REF!+#REF!+#REF!+#REF!+#REF!+#REF!+#REF!+#REF!+#REF!</f>
        <v>#REF!</v>
      </c>
      <c r="I174" s="9" t="e">
        <f>'11501'!I174+#REF!+#REF!+#REF!+#REF!+#REF!+#REF!+#REF!+#REF!+#REF!+#REF!+#REF!</f>
        <v>#REF!</v>
      </c>
      <c r="J174" s="9" t="e">
        <f>'11501'!J174+#REF!+#REF!+#REF!+#REF!+#REF!+#REF!+#REF!+#REF!+#REF!+#REF!+#REF!</f>
        <v>#REF!</v>
      </c>
      <c r="K174" s="9" t="e">
        <f>'11501'!K174+#REF!+#REF!+#REF!+#REF!+#REF!+#REF!+#REF!+#REF!+#REF!+#REF!+#REF!</f>
        <v>#REF!</v>
      </c>
      <c r="L174" s="9" t="e">
        <f>'11501'!L174+#REF!+#REF!+#REF!+#REF!+#REF!+#REF!+#REF!+#REF!+#REF!+#REF!+#REF!</f>
        <v>#REF!</v>
      </c>
      <c r="M174" s="9" t="e">
        <f>'11501'!M174+#REF!+#REF!+#REF!+#REF!+#REF!+#REF!+#REF!+#REF!+#REF!+#REF!+#REF!</f>
        <v>#REF!</v>
      </c>
      <c r="N174" s="9" t="e">
        <f>'11501'!N174+#REF!+#REF!+#REF!+#REF!+#REF!+#REF!+#REF!+#REF!+#REF!+#REF!+#REF!</f>
        <v>#REF!</v>
      </c>
      <c r="O174" s="9" t="e">
        <f>'11501'!O174+#REF!+#REF!+#REF!+#REF!+#REF!+#REF!+#REF!+#REF!+#REF!+#REF!+#REF!</f>
        <v>#REF!</v>
      </c>
      <c r="P174" s="9" t="e">
        <f>'11501'!P174+#REF!+#REF!+#REF!+#REF!+#REF!+#REF!+#REF!+#REF!+#REF!+#REF!+#REF!</f>
        <v>#REF!</v>
      </c>
      <c r="Q174" s="9" t="e">
        <f>'11501'!Q174+#REF!+#REF!+#REF!+#REF!+#REF!+#REF!+#REF!+#REF!+#REF!+#REF!+#REF!</f>
        <v>#REF!</v>
      </c>
      <c r="R174" s="9" t="e">
        <f>'11501'!R174+#REF!+#REF!+#REF!+#REF!+#REF!+#REF!+#REF!+#REF!+#REF!+#REF!+#REF!</f>
        <v>#REF!</v>
      </c>
      <c r="S174" s="9" t="e">
        <f>'11501'!S174+#REF!+#REF!+#REF!+#REF!+#REF!+#REF!+#REF!+#REF!+#REF!+#REF!+#REF!</f>
        <v>#REF!</v>
      </c>
      <c r="T174" s="9" t="e">
        <f>'11501'!T174+#REF!+#REF!+#REF!+#REF!+#REF!+#REF!+#REF!+#REF!+#REF!+#REF!+#REF!</f>
        <v>#REF!</v>
      </c>
      <c r="U174" s="9" t="e">
        <f>'11501'!U174+#REF!+#REF!+#REF!+#REF!+#REF!+#REF!+#REF!+#REF!+#REF!+#REF!+#REF!</f>
        <v>#REF!</v>
      </c>
      <c r="V174" s="9" t="e">
        <f>'11501'!V174+#REF!+#REF!+#REF!+#REF!+#REF!+#REF!+#REF!+#REF!+#REF!+#REF!+#REF!</f>
        <v>#REF!</v>
      </c>
      <c r="W174" s="9" t="e">
        <f>'11501'!W174+#REF!+#REF!+#REF!+#REF!+#REF!+#REF!+#REF!+#REF!+#REF!+#REF!+#REF!</f>
        <v>#REF!</v>
      </c>
      <c r="X174" s="9" t="e">
        <f>'11501'!X174+#REF!+#REF!+#REF!+#REF!+#REF!+#REF!+#REF!+#REF!+#REF!+#REF!+#REF!</f>
        <v>#REF!</v>
      </c>
      <c r="Y174" s="9" t="e">
        <f>'11501'!Y174+#REF!+#REF!+#REF!+#REF!+#REF!+#REF!+#REF!+#REF!+#REF!+#REF!+#REF!</f>
        <v>#REF!</v>
      </c>
      <c r="Z174" s="9" t="e">
        <f>'11501'!Z174+#REF!+#REF!+#REF!+#REF!+#REF!+#REF!+#REF!+#REF!+#REF!+#REF!+#REF!</f>
        <v>#REF!</v>
      </c>
      <c r="AA174" s="9" t="e">
        <f>'11501'!AA174+#REF!+#REF!+#REF!+#REF!+#REF!+#REF!+#REF!+#REF!+#REF!+#REF!+#REF!</f>
        <v>#REF!</v>
      </c>
      <c r="AB174" s="9" t="e">
        <f>'11501'!AB174+#REF!+#REF!+#REF!+#REF!+#REF!+#REF!+#REF!+#REF!+#REF!+#REF!+#REF!</f>
        <v>#REF!</v>
      </c>
      <c r="AC174" s="9" t="e">
        <f>'11501'!AC174+#REF!+#REF!+#REF!+#REF!+#REF!+#REF!+#REF!+#REF!+#REF!+#REF!+#REF!</f>
        <v>#REF!</v>
      </c>
      <c r="AD174" s="9" t="e">
        <f>'11501'!AD174+#REF!+#REF!+#REF!+#REF!+#REF!+#REF!+#REF!+#REF!+#REF!+#REF!+#REF!</f>
        <v>#REF!</v>
      </c>
      <c r="AE174" s="9" t="e">
        <f>'11501'!AE174+#REF!+#REF!+#REF!+#REF!+#REF!+#REF!+#REF!+#REF!+#REF!+#REF!+#REF!</f>
        <v>#REF!</v>
      </c>
      <c r="AF174" s="9" t="e">
        <f>'11501'!AF174+#REF!+#REF!+#REF!+#REF!+#REF!+#REF!+#REF!+#REF!+#REF!+#REF!+#REF!</f>
        <v>#REF!</v>
      </c>
    </row>
    <row r="175" spans="1:32" s="36" customFormat="1" ht="19.5" customHeight="1" thickBot="1">
      <c r="A175" s="33" t="s">
        <v>23</v>
      </c>
      <c r="B175" s="34"/>
      <c r="C175" s="35" t="e">
        <f>'11501'!C175+#REF!+#REF!+#REF!+#REF!+#REF!+#REF!+#REF!+#REF!+#REF!+#REF!+#REF!</f>
        <v>#REF!</v>
      </c>
      <c r="D175" s="35" t="e">
        <f>'11501'!D175+#REF!+#REF!+#REF!+#REF!+#REF!+#REF!+#REF!+#REF!+#REF!+#REF!+#REF!</f>
        <v>#REF!</v>
      </c>
      <c r="E175" s="35" t="e">
        <f>'11501'!E175+#REF!+#REF!+#REF!+#REF!+#REF!+#REF!+#REF!+#REF!+#REF!+#REF!+#REF!</f>
        <v>#REF!</v>
      </c>
      <c r="F175" s="35" t="e">
        <f>'11501'!F175+#REF!+#REF!+#REF!+#REF!+#REF!+#REF!+#REF!+#REF!+#REF!+#REF!+#REF!</f>
        <v>#REF!</v>
      </c>
      <c r="G175" s="35" t="e">
        <f>'11501'!G175+#REF!+#REF!+#REF!+#REF!+#REF!+#REF!+#REF!+#REF!+#REF!+#REF!+#REF!</f>
        <v>#REF!</v>
      </c>
      <c r="H175" s="35" t="e">
        <f>'11501'!H175+#REF!+#REF!+#REF!+#REF!+#REF!+#REF!+#REF!+#REF!+#REF!+#REF!+#REF!</f>
        <v>#REF!</v>
      </c>
      <c r="I175" s="35" t="e">
        <f>'11501'!I175+#REF!+#REF!+#REF!+#REF!+#REF!+#REF!+#REF!+#REF!+#REF!+#REF!+#REF!</f>
        <v>#REF!</v>
      </c>
      <c r="J175" s="35" t="e">
        <f>'11501'!J175+#REF!+#REF!+#REF!+#REF!+#REF!+#REF!+#REF!+#REF!+#REF!+#REF!+#REF!</f>
        <v>#REF!</v>
      </c>
      <c r="K175" s="35" t="e">
        <f>'11501'!K175+#REF!+#REF!+#REF!+#REF!+#REF!+#REF!+#REF!+#REF!+#REF!+#REF!+#REF!</f>
        <v>#REF!</v>
      </c>
      <c r="L175" s="35" t="e">
        <f>'11501'!L175+#REF!+#REF!+#REF!+#REF!+#REF!+#REF!+#REF!+#REF!+#REF!+#REF!+#REF!</f>
        <v>#REF!</v>
      </c>
      <c r="M175" s="35" t="e">
        <f>'11501'!M175+#REF!+#REF!+#REF!+#REF!+#REF!+#REF!+#REF!+#REF!+#REF!+#REF!+#REF!</f>
        <v>#REF!</v>
      </c>
      <c r="N175" s="35" t="e">
        <f>'11501'!N175+#REF!+#REF!+#REF!+#REF!+#REF!+#REF!+#REF!+#REF!+#REF!+#REF!+#REF!</f>
        <v>#REF!</v>
      </c>
      <c r="O175" s="35" t="e">
        <f>'11501'!O175+#REF!+#REF!+#REF!+#REF!+#REF!+#REF!+#REF!+#REF!+#REF!+#REF!+#REF!</f>
        <v>#REF!</v>
      </c>
      <c r="P175" s="35" t="e">
        <f>'11501'!P175+#REF!+#REF!+#REF!+#REF!+#REF!+#REF!+#REF!+#REF!+#REF!+#REF!+#REF!</f>
        <v>#REF!</v>
      </c>
      <c r="Q175" s="35" t="e">
        <f>'11501'!Q175+#REF!+#REF!+#REF!+#REF!+#REF!+#REF!+#REF!+#REF!+#REF!+#REF!+#REF!</f>
        <v>#REF!</v>
      </c>
      <c r="R175" s="35" t="e">
        <f>'11501'!R175+#REF!+#REF!+#REF!+#REF!+#REF!+#REF!+#REF!+#REF!+#REF!+#REF!+#REF!</f>
        <v>#REF!</v>
      </c>
      <c r="S175" s="35" t="e">
        <f>'11501'!S175+#REF!+#REF!+#REF!+#REF!+#REF!+#REF!+#REF!+#REF!+#REF!+#REF!+#REF!</f>
        <v>#REF!</v>
      </c>
      <c r="T175" s="35" t="e">
        <f>'11501'!T175+#REF!+#REF!+#REF!+#REF!+#REF!+#REF!+#REF!+#REF!+#REF!+#REF!+#REF!</f>
        <v>#REF!</v>
      </c>
      <c r="U175" s="35" t="e">
        <f>'11501'!U175+#REF!+#REF!+#REF!+#REF!+#REF!+#REF!+#REF!+#REF!+#REF!+#REF!+#REF!</f>
        <v>#REF!</v>
      </c>
      <c r="V175" s="35" t="e">
        <f>'11501'!V175+#REF!+#REF!+#REF!+#REF!+#REF!+#REF!+#REF!+#REF!+#REF!+#REF!+#REF!</f>
        <v>#REF!</v>
      </c>
      <c r="W175" s="35" t="e">
        <f>'11501'!W175+#REF!+#REF!+#REF!+#REF!+#REF!+#REF!+#REF!+#REF!+#REF!+#REF!+#REF!</f>
        <v>#REF!</v>
      </c>
      <c r="X175" s="35" t="e">
        <f>'11501'!X175+#REF!+#REF!+#REF!+#REF!+#REF!+#REF!+#REF!+#REF!+#REF!+#REF!+#REF!</f>
        <v>#REF!</v>
      </c>
      <c r="Y175" s="35" t="e">
        <f>'11501'!Y175+#REF!+#REF!+#REF!+#REF!+#REF!+#REF!+#REF!+#REF!+#REF!+#REF!+#REF!</f>
        <v>#REF!</v>
      </c>
      <c r="Z175" s="35" t="e">
        <f>'11501'!Z175+#REF!+#REF!+#REF!+#REF!+#REF!+#REF!+#REF!+#REF!+#REF!+#REF!+#REF!</f>
        <v>#REF!</v>
      </c>
      <c r="AA175" s="35" t="e">
        <f>'11501'!AA175+#REF!+#REF!+#REF!+#REF!+#REF!+#REF!+#REF!+#REF!+#REF!+#REF!+#REF!</f>
        <v>#REF!</v>
      </c>
      <c r="AB175" s="35" t="e">
        <f>'11501'!AB175+#REF!+#REF!+#REF!+#REF!+#REF!+#REF!+#REF!+#REF!+#REF!+#REF!+#REF!</f>
        <v>#REF!</v>
      </c>
      <c r="AC175" s="35" t="e">
        <f>'11501'!AC175+#REF!+#REF!+#REF!+#REF!+#REF!+#REF!+#REF!+#REF!+#REF!+#REF!+#REF!</f>
        <v>#REF!</v>
      </c>
      <c r="AD175" s="35" t="e">
        <f>'11501'!AD175+#REF!+#REF!+#REF!+#REF!+#REF!+#REF!+#REF!+#REF!+#REF!+#REF!+#REF!</f>
        <v>#REF!</v>
      </c>
      <c r="AE175" s="35" t="e">
        <f>'11501'!AE175+#REF!+#REF!+#REF!+#REF!+#REF!+#REF!+#REF!+#REF!+#REF!+#REF!+#REF!</f>
        <v>#REF!</v>
      </c>
      <c r="AF175" s="35" t="e">
        <f>'11501'!AF175+#REF!+#REF!+#REF!+#REF!+#REF!+#REF!+#REF!+#REF!+#REF!+#REF!+#REF!</f>
        <v>#REF!</v>
      </c>
    </row>
    <row r="176" spans="1:32" ht="19.5" customHeight="1">
      <c r="A176" s="41" t="s">
        <v>57</v>
      </c>
      <c r="B176" s="8" t="s">
        <v>19</v>
      </c>
      <c r="C176" s="9" t="e">
        <f>'11501'!C176+#REF!+#REF!+#REF!+#REF!+#REF!+#REF!+#REF!+#REF!+#REF!+#REF!+#REF!</f>
        <v>#REF!</v>
      </c>
      <c r="D176" s="9" t="e">
        <f>'11501'!D176+#REF!+#REF!+#REF!+#REF!+#REF!+#REF!+#REF!+#REF!+#REF!+#REF!+#REF!</f>
        <v>#REF!</v>
      </c>
      <c r="E176" s="9" t="e">
        <f>'11501'!E176+#REF!+#REF!+#REF!+#REF!+#REF!+#REF!+#REF!+#REF!+#REF!+#REF!+#REF!</f>
        <v>#REF!</v>
      </c>
      <c r="F176" s="9" t="e">
        <f>'11501'!F176+#REF!+#REF!+#REF!+#REF!+#REF!+#REF!+#REF!+#REF!+#REF!+#REF!+#REF!</f>
        <v>#REF!</v>
      </c>
      <c r="G176" s="9" t="e">
        <f>'11501'!G176+#REF!+#REF!+#REF!+#REF!+#REF!+#REF!+#REF!+#REF!+#REF!+#REF!+#REF!</f>
        <v>#REF!</v>
      </c>
      <c r="H176" s="9" t="e">
        <f>'11501'!H176+#REF!+#REF!+#REF!+#REF!+#REF!+#REF!+#REF!+#REF!+#REF!+#REF!+#REF!</f>
        <v>#REF!</v>
      </c>
      <c r="I176" s="9" t="e">
        <f>'11501'!I176+#REF!+#REF!+#REF!+#REF!+#REF!+#REF!+#REF!+#REF!+#REF!+#REF!+#REF!</f>
        <v>#REF!</v>
      </c>
      <c r="J176" s="9" t="e">
        <f>'11501'!J176+#REF!+#REF!+#REF!+#REF!+#REF!+#REF!+#REF!+#REF!+#REF!+#REF!+#REF!</f>
        <v>#REF!</v>
      </c>
      <c r="K176" s="9" t="e">
        <f>'11501'!K176+#REF!+#REF!+#REF!+#REF!+#REF!+#REF!+#REF!+#REF!+#REF!+#REF!+#REF!</f>
        <v>#REF!</v>
      </c>
      <c r="L176" s="9" t="e">
        <f>'11501'!L176+#REF!+#REF!+#REF!+#REF!+#REF!+#REF!+#REF!+#REF!+#REF!+#REF!+#REF!</f>
        <v>#REF!</v>
      </c>
      <c r="M176" s="9" t="e">
        <f>'11501'!M176+#REF!+#REF!+#REF!+#REF!+#REF!+#REF!+#REF!+#REF!+#REF!+#REF!+#REF!</f>
        <v>#REF!</v>
      </c>
      <c r="N176" s="9" t="e">
        <f>'11501'!N176+#REF!+#REF!+#REF!+#REF!+#REF!+#REF!+#REF!+#REF!+#REF!+#REF!+#REF!</f>
        <v>#REF!</v>
      </c>
      <c r="O176" s="9" t="e">
        <f>'11501'!O176+#REF!+#REF!+#REF!+#REF!+#REF!+#REF!+#REF!+#REF!+#REF!+#REF!+#REF!</f>
        <v>#REF!</v>
      </c>
      <c r="P176" s="9" t="e">
        <f>'11501'!P176+#REF!+#REF!+#REF!+#REF!+#REF!+#REF!+#REF!+#REF!+#REF!+#REF!+#REF!</f>
        <v>#REF!</v>
      </c>
      <c r="Q176" s="9" t="e">
        <f>'11501'!Q176+#REF!+#REF!+#REF!+#REF!+#REF!+#REF!+#REF!+#REF!+#REF!+#REF!+#REF!</f>
        <v>#REF!</v>
      </c>
      <c r="R176" s="9" t="e">
        <f>'11501'!R176+#REF!+#REF!+#REF!+#REF!+#REF!+#REF!+#REF!+#REF!+#REF!+#REF!+#REF!</f>
        <v>#REF!</v>
      </c>
      <c r="S176" s="9" t="e">
        <f>'11501'!S176+#REF!+#REF!+#REF!+#REF!+#REF!+#REF!+#REF!+#REF!+#REF!+#REF!+#REF!</f>
        <v>#REF!</v>
      </c>
      <c r="T176" s="9" t="e">
        <f>'11501'!T176+#REF!+#REF!+#REF!+#REF!+#REF!+#REF!+#REF!+#REF!+#REF!+#REF!+#REF!</f>
        <v>#REF!</v>
      </c>
      <c r="U176" s="9" t="e">
        <f>'11501'!U176+#REF!+#REF!+#REF!+#REF!+#REF!+#REF!+#REF!+#REF!+#REF!+#REF!+#REF!</f>
        <v>#REF!</v>
      </c>
      <c r="V176" s="9" t="e">
        <f>'11501'!V176+#REF!+#REF!+#REF!+#REF!+#REF!+#REF!+#REF!+#REF!+#REF!+#REF!+#REF!</f>
        <v>#REF!</v>
      </c>
      <c r="W176" s="9" t="e">
        <f>'11501'!W176+#REF!+#REF!+#REF!+#REF!+#REF!+#REF!+#REF!+#REF!+#REF!+#REF!+#REF!</f>
        <v>#REF!</v>
      </c>
      <c r="X176" s="9" t="e">
        <f>'11501'!X176+#REF!+#REF!+#REF!+#REF!+#REF!+#REF!+#REF!+#REF!+#REF!+#REF!+#REF!</f>
        <v>#REF!</v>
      </c>
      <c r="Y176" s="9" t="e">
        <f>'11501'!Y176+#REF!+#REF!+#REF!+#REF!+#REF!+#REF!+#REF!+#REF!+#REF!+#REF!+#REF!</f>
        <v>#REF!</v>
      </c>
      <c r="Z176" s="9" t="e">
        <f>'11501'!Z176+#REF!+#REF!+#REF!+#REF!+#REF!+#REF!+#REF!+#REF!+#REF!+#REF!+#REF!</f>
        <v>#REF!</v>
      </c>
      <c r="AA176" s="9" t="e">
        <f>'11501'!AA176+#REF!+#REF!+#REF!+#REF!+#REF!+#REF!+#REF!+#REF!+#REF!+#REF!+#REF!</f>
        <v>#REF!</v>
      </c>
      <c r="AB176" s="9" t="e">
        <f>'11501'!AB176+#REF!+#REF!+#REF!+#REF!+#REF!+#REF!+#REF!+#REF!+#REF!+#REF!+#REF!</f>
        <v>#REF!</v>
      </c>
      <c r="AC176" s="9" t="e">
        <f>'11501'!AC176+#REF!+#REF!+#REF!+#REF!+#REF!+#REF!+#REF!+#REF!+#REF!+#REF!+#REF!</f>
        <v>#REF!</v>
      </c>
      <c r="AD176" s="9" t="e">
        <f>'11501'!AD176+#REF!+#REF!+#REF!+#REF!+#REF!+#REF!+#REF!+#REF!+#REF!+#REF!+#REF!</f>
        <v>#REF!</v>
      </c>
      <c r="AE176" s="9" t="e">
        <f>'11501'!AE176+#REF!+#REF!+#REF!+#REF!+#REF!+#REF!+#REF!+#REF!+#REF!+#REF!+#REF!</f>
        <v>#REF!</v>
      </c>
      <c r="AF176" s="9" t="e">
        <f>'11501'!AF176+#REF!+#REF!+#REF!+#REF!+#REF!+#REF!+#REF!+#REF!+#REF!+#REF!+#REF!</f>
        <v>#REF!</v>
      </c>
    </row>
    <row r="177" spans="1:32" ht="19.5" customHeight="1">
      <c r="A177" s="42"/>
      <c r="B177" s="13" t="s">
        <v>20</v>
      </c>
      <c r="C177" s="9" t="e">
        <f>'11501'!C177+#REF!+#REF!+#REF!+#REF!+#REF!+#REF!+#REF!+#REF!+#REF!+#REF!+#REF!</f>
        <v>#REF!</v>
      </c>
      <c r="D177" s="9" t="e">
        <f>'11501'!D177+#REF!+#REF!+#REF!+#REF!+#REF!+#REF!+#REF!+#REF!+#REF!+#REF!+#REF!</f>
        <v>#REF!</v>
      </c>
      <c r="E177" s="9" t="e">
        <f>'11501'!E177+#REF!+#REF!+#REF!+#REF!+#REF!+#REF!+#REF!+#REF!+#REF!+#REF!+#REF!</f>
        <v>#REF!</v>
      </c>
      <c r="F177" s="9" t="e">
        <f>'11501'!F177+#REF!+#REF!+#REF!+#REF!+#REF!+#REF!+#REF!+#REF!+#REF!+#REF!+#REF!</f>
        <v>#REF!</v>
      </c>
      <c r="G177" s="9" t="e">
        <f>'11501'!G177+#REF!+#REF!+#REF!+#REF!+#REF!+#REF!+#REF!+#REF!+#REF!+#REF!+#REF!</f>
        <v>#REF!</v>
      </c>
      <c r="H177" s="9" t="e">
        <f>'11501'!H177+#REF!+#REF!+#REF!+#REF!+#REF!+#REF!+#REF!+#REF!+#REF!+#REF!+#REF!</f>
        <v>#REF!</v>
      </c>
      <c r="I177" s="9" t="e">
        <f>'11501'!I177+#REF!+#REF!+#REF!+#REF!+#REF!+#REF!+#REF!+#REF!+#REF!+#REF!+#REF!</f>
        <v>#REF!</v>
      </c>
      <c r="J177" s="9" t="e">
        <f>'11501'!J177+#REF!+#REF!+#REF!+#REF!+#REF!+#REF!+#REF!+#REF!+#REF!+#REF!+#REF!</f>
        <v>#REF!</v>
      </c>
      <c r="K177" s="9" t="e">
        <f>'11501'!K177+#REF!+#REF!+#REF!+#REF!+#REF!+#REF!+#REF!+#REF!+#REF!+#REF!+#REF!</f>
        <v>#REF!</v>
      </c>
      <c r="L177" s="9" t="e">
        <f>'11501'!L177+#REF!+#REF!+#REF!+#REF!+#REF!+#REF!+#REF!+#REF!+#REF!+#REF!+#REF!</f>
        <v>#REF!</v>
      </c>
      <c r="M177" s="9" t="e">
        <f>'11501'!M177+#REF!+#REF!+#REF!+#REF!+#REF!+#REF!+#REF!+#REF!+#REF!+#REF!+#REF!</f>
        <v>#REF!</v>
      </c>
      <c r="N177" s="9" t="e">
        <f>'11501'!N177+#REF!+#REF!+#REF!+#REF!+#REF!+#REF!+#REF!+#REF!+#REF!+#REF!+#REF!</f>
        <v>#REF!</v>
      </c>
      <c r="O177" s="9" t="e">
        <f>'11501'!O177+#REF!+#REF!+#REF!+#REF!+#REF!+#REF!+#REF!+#REF!+#REF!+#REF!+#REF!</f>
        <v>#REF!</v>
      </c>
      <c r="P177" s="9" t="e">
        <f>'11501'!P177+#REF!+#REF!+#REF!+#REF!+#REF!+#REF!+#REF!+#REF!+#REF!+#REF!+#REF!</f>
        <v>#REF!</v>
      </c>
      <c r="Q177" s="9" t="e">
        <f>'11501'!Q177+#REF!+#REF!+#REF!+#REF!+#REF!+#REF!+#REF!+#REF!+#REF!+#REF!+#REF!</f>
        <v>#REF!</v>
      </c>
      <c r="R177" s="9" t="e">
        <f>'11501'!R177+#REF!+#REF!+#REF!+#REF!+#REF!+#REF!+#REF!+#REF!+#REF!+#REF!+#REF!</f>
        <v>#REF!</v>
      </c>
      <c r="S177" s="9" t="e">
        <f>'11501'!S177+#REF!+#REF!+#REF!+#REF!+#REF!+#REF!+#REF!+#REF!+#REF!+#REF!+#REF!</f>
        <v>#REF!</v>
      </c>
      <c r="T177" s="9" t="e">
        <f>'11501'!T177+#REF!+#REF!+#REF!+#REF!+#REF!+#REF!+#REF!+#REF!+#REF!+#REF!+#REF!</f>
        <v>#REF!</v>
      </c>
      <c r="U177" s="9" t="e">
        <f>'11501'!U177+#REF!+#REF!+#REF!+#REF!+#REF!+#REF!+#REF!+#REF!+#REF!+#REF!+#REF!</f>
        <v>#REF!</v>
      </c>
      <c r="V177" s="9" t="e">
        <f>'11501'!V177+#REF!+#REF!+#REF!+#REF!+#REF!+#REF!+#REF!+#REF!+#REF!+#REF!+#REF!</f>
        <v>#REF!</v>
      </c>
      <c r="W177" s="9" t="e">
        <f>'11501'!W177+#REF!+#REF!+#REF!+#REF!+#REF!+#REF!+#REF!+#REF!+#REF!+#REF!+#REF!</f>
        <v>#REF!</v>
      </c>
      <c r="X177" s="9" t="e">
        <f>'11501'!X177+#REF!+#REF!+#REF!+#REF!+#REF!+#REF!+#REF!+#REF!+#REF!+#REF!+#REF!</f>
        <v>#REF!</v>
      </c>
      <c r="Y177" s="9" t="e">
        <f>'11501'!Y177+#REF!+#REF!+#REF!+#REF!+#REF!+#REF!+#REF!+#REF!+#REF!+#REF!+#REF!</f>
        <v>#REF!</v>
      </c>
      <c r="Z177" s="9" t="e">
        <f>'11501'!Z177+#REF!+#REF!+#REF!+#REF!+#REF!+#REF!+#REF!+#REF!+#REF!+#REF!+#REF!</f>
        <v>#REF!</v>
      </c>
      <c r="AA177" s="9" t="e">
        <f>'11501'!AA177+#REF!+#REF!+#REF!+#REF!+#REF!+#REF!+#REF!+#REF!+#REF!+#REF!+#REF!</f>
        <v>#REF!</v>
      </c>
      <c r="AB177" s="9" t="e">
        <f>'11501'!AB177+#REF!+#REF!+#REF!+#REF!+#REF!+#REF!+#REF!+#REF!+#REF!+#REF!+#REF!</f>
        <v>#REF!</v>
      </c>
      <c r="AC177" s="9" t="e">
        <f>'11501'!AC177+#REF!+#REF!+#REF!+#REF!+#REF!+#REF!+#REF!+#REF!+#REF!+#REF!+#REF!</f>
        <v>#REF!</v>
      </c>
      <c r="AD177" s="9" t="e">
        <f>'11501'!AD177+#REF!+#REF!+#REF!+#REF!+#REF!+#REF!+#REF!+#REF!+#REF!+#REF!+#REF!</f>
        <v>#REF!</v>
      </c>
      <c r="AE177" s="9" t="e">
        <f>'11501'!AE177+#REF!+#REF!+#REF!+#REF!+#REF!+#REF!+#REF!+#REF!+#REF!+#REF!+#REF!</f>
        <v>#REF!</v>
      </c>
      <c r="AF177" s="9" t="e">
        <f>'11501'!AF177+#REF!+#REF!+#REF!+#REF!+#REF!+#REF!+#REF!+#REF!+#REF!+#REF!+#REF!</f>
        <v>#REF!</v>
      </c>
    </row>
    <row r="178" spans="1:32" ht="19.5" customHeight="1">
      <c r="A178" s="42"/>
      <c r="B178" s="13" t="s">
        <v>21</v>
      </c>
      <c r="C178" s="9" t="e">
        <f>'11501'!C178+#REF!+#REF!+#REF!+#REF!+#REF!+#REF!+#REF!+#REF!+#REF!+#REF!+#REF!</f>
        <v>#REF!</v>
      </c>
      <c r="D178" s="9" t="e">
        <f>'11501'!D178+#REF!+#REF!+#REF!+#REF!+#REF!+#REF!+#REF!+#REF!+#REF!+#REF!+#REF!</f>
        <v>#REF!</v>
      </c>
      <c r="E178" s="9" t="e">
        <f>'11501'!E178+#REF!+#REF!+#REF!+#REF!+#REF!+#REF!+#REF!+#REF!+#REF!+#REF!+#REF!</f>
        <v>#REF!</v>
      </c>
      <c r="F178" s="9" t="e">
        <f>'11501'!F178+#REF!+#REF!+#REF!+#REF!+#REF!+#REF!+#REF!+#REF!+#REF!+#REF!+#REF!</f>
        <v>#REF!</v>
      </c>
      <c r="G178" s="9" t="e">
        <f>'11501'!G178+#REF!+#REF!+#REF!+#REF!+#REF!+#REF!+#REF!+#REF!+#REF!+#REF!+#REF!</f>
        <v>#REF!</v>
      </c>
      <c r="H178" s="9" t="e">
        <f>'11501'!H178+#REF!+#REF!+#REF!+#REF!+#REF!+#REF!+#REF!+#REF!+#REF!+#REF!+#REF!</f>
        <v>#REF!</v>
      </c>
      <c r="I178" s="9" t="e">
        <f>'11501'!I178+#REF!+#REF!+#REF!+#REF!+#REF!+#REF!+#REF!+#REF!+#REF!+#REF!+#REF!</f>
        <v>#REF!</v>
      </c>
      <c r="J178" s="9" t="e">
        <f>'11501'!J178+#REF!+#REF!+#REF!+#REF!+#REF!+#REF!+#REF!+#REF!+#REF!+#REF!+#REF!</f>
        <v>#REF!</v>
      </c>
      <c r="K178" s="9" t="e">
        <f>'11501'!K178+#REF!+#REF!+#REF!+#REF!+#REF!+#REF!+#REF!+#REF!+#REF!+#REF!+#REF!</f>
        <v>#REF!</v>
      </c>
      <c r="L178" s="9" t="e">
        <f>'11501'!L178+#REF!+#REF!+#REF!+#REF!+#REF!+#REF!+#REF!+#REF!+#REF!+#REF!+#REF!</f>
        <v>#REF!</v>
      </c>
      <c r="M178" s="9" t="e">
        <f>'11501'!M178+#REF!+#REF!+#REF!+#REF!+#REF!+#REF!+#REF!+#REF!+#REF!+#REF!+#REF!</f>
        <v>#REF!</v>
      </c>
      <c r="N178" s="9" t="e">
        <f>'11501'!N178+#REF!+#REF!+#REF!+#REF!+#REF!+#REF!+#REF!+#REF!+#REF!+#REF!+#REF!</f>
        <v>#REF!</v>
      </c>
      <c r="O178" s="9" t="e">
        <f>'11501'!O178+#REF!+#REF!+#REF!+#REF!+#REF!+#REF!+#REF!+#REF!+#REF!+#REF!+#REF!</f>
        <v>#REF!</v>
      </c>
      <c r="P178" s="9" t="e">
        <f>'11501'!P178+#REF!+#REF!+#REF!+#REF!+#REF!+#REF!+#REF!+#REF!+#REF!+#REF!+#REF!</f>
        <v>#REF!</v>
      </c>
      <c r="Q178" s="9" t="e">
        <f>'11501'!Q178+#REF!+#REF!+#REF!+#REF!+#REF!+#REF!+#REF!+#REF!+#REF!+#REF!+#REF!</f>
        <v>#REF!</v>
      </c>
      <c r="R178" s="9" t="e">
        <f>'11501'!R178+#REF!+#REF!+#REF!+#REF!+#REF!+#REF!+#REF!+#REF!+#REF!+#REF!+#REF!</f>
        <v>#REF!</v>
      </c>
      <c r="S178" s="9" t="e">
        <f>'11501'!S178+#REF!+#REF!+#REF!+#REF!+#REF!+#REF!+#REF!+#REF!+#REF!+#REF!+#REF!</f>
        <v>#REF!</v>
      </c>
      <c r="T178" s="9" t="e">
        <f>'11501'!T178+#REF!+#REF!+#REF!+#REF!+#REF!+#REF!+#REF!+#REF!+#REF!+#REF!+#REF!</f>
        <v>#REF!</v>
      </c>
      <c r="U178" s="9" t="e">
        <f>'11501'!U178+#REF!+#REF!+#REF!+#REF!+#REF!+#REF!+#REF!+#REF!+#REF!+#REF!+#REF!</f>
        <v>#REF!</v>
      </c>
      <c r="V178" s="9" t="e">
        <f>'11501'!V178+#REF!+#REF!+#REF!+#REF!+#REF!+#REF!+#REF!+#REF!+#REF!+#REF!+#REF!</f>
        <v>#REF!</v>
      </c>
      <c r="W178" s="9" t="e">
        <f>'11501'!W178+#REF!+#REF!+#REF!+#REF!+#REF!+#REF!+#REF!+#REF!+#REF!+#REF!+#REF!</f>
        <v>#REF!</v>
      </c>
      <c r="X178" s="9" t="e">
        <f>'11501'!X178+#REF!+#REF!+#REF!+#REF!+#REF!+#REF!+#REF!+#REF!+#REF!+#REF!+#REF!</f>
        <v>#REF!</v>
      </c>
      <c r="Y178" s="9" t="e">
        <f>'11501'!Y178+#REF!+#REF!+#REF!+#REF!+#REF!+#REF!+#REF!+#REF!+#REF!+#REF!+#REF!</f>
        <v>#REF!</v>
      </c>
      <c r="Z178" s="9" t="e">
        <f>'11501'!Z178+#REF!+#REF!+#REF!+#REF!+#REF!+#REF!+#REF!+#REF!+#REF!+#REF!+#REF!</f>
        <v>#REF!</v>
      </c>
      <c r="AA178" s="9" t="e">
        <f>'11501'!AA178+#REF!+#REF!+#REF!+#REF!+#REF!+#REF!+#REF!+#REF!+#REF!+#REF!+#REF!</f>
        <v>#REF!</v>
      </c>
      <c r="AB178" s="9" t="e">
        <f>'11501'!AB178+#REF!+#REF!+#REF!+#REF!+#REF!+#REF!+#REF!+#REF!+#REF!+#REF!+#REF!</f>
        <v>#REF!</v>
      </c>
      <c r="AC178" s="9" t="e">
        <f>'11501'!AC178+#REF!+#REF!+#REF!+#REF!+#REF!+#REF!+#REF!+#REF!+#REF!+#REF!+#REF!</f>
        <v>#REF!</v>
      </c>
      <c r="AD178" s="9" t="e">
        <f>'11501'!AD178+#REF!+#REF!+#REF!+#REF!+#REF!+#REF!+#REF!+#REF!+#REF!+#REF!+#REF!</f>
        <v>#REF!</v>
      </c>
      <c r="AE178" s="9" t="e">
        <f>'11501'!AE178+#REF!+#REF!+#REF!+#REF!+#REF!+#REF!+#REF!+#REF!+#REF!+#REF!+#REF!</f>
        <v>#REF!</v>
      </c>
      <c r="AF178" s="9" t="e">
        <f>'11501'!AF178+#REF!+#REF!+#REF!+#REF!+#REF!+#REF!+#REF!+#REF!+#REF!+#REF!+#REF!</f>
        <v>#REF!</v>
      </c>
    </row>
    <row r="179" spans="1:32" ht="19.5" customHeight="1">
      <c r="A179" s="43"/>
      <c r="B179" s="13" t="s">
        <v>22</v>
      </c>
      <c r="C179" s="9" t="e">
        <f>'11501'!C179+#REF!+#REF!+#REF!+#REF!+#REF!+#REF!+#REF!+#REF!+#REF!+#REF!+#REF!</f>
        <v>#REF!</v>
      </c>
      <c r="D179" s="9" t="e">
        <f>'11501'!D179+#REF!+#REF!+#REF!+#REF!+#REF!+#REF!+#REF!+#REF!+#REF!+#REF!+#REF!</f>
        <v>#REF!</v>
      </c>
      <c r="E179" s="9" t="e">
        <f>'11501'!E179+#REF!+#REF!+#REF!+#REF!+#REF!+#REF!+#REF!+#REF!+#REF!+#REF!+#REF!</f>
        <v>#REF!</v>
      </c>
      <c r="F179" s="9" t="e">
        <f>'11501'!F179+#REF!+#REF!+#REF!+#REF!+#REF!+#REF!+#REF!+#REF!+#REF!+#REF!+#REF!</f>
        <v>#REF!</v>
      </c>
      <c r="G179" s="9" t="e">
        <f>'11501'!G179+#REF!+#REF!+#REF!+#REF!+#REF!+#REF!+#REF!+#REF!+#REF!+#REF!+#REF!</f>
        <v>#REF!</v>
      </c>
      <c r="H179" s="9" t="e">
        <f>'11501'!H179+#REF!+#REF!+#REF!+#REF!+#REF!+#REF!+#REF!+#REF!+#REF!+#REF!+#REF!</f>
        <v>#REF!</v>
      </c>
      <c r="I179" s="9" t="e">
        <f>'11501'!I179+#REF!+#REF!+#REF!+#REF!+#REF!+#REF!+#REF!+#REF!+#REF!+#REF!+#REF!</f>
        <v>#REF!</v>
      </c>
      <c r="J179" s="9" t="e">
        <f>'11501'!J179+#REF!+#REF!+#REF!+#REF!+#REF!+#REF!+#REF!+#REF!+#REF!+#REF!+#REF!</f>
        <v>#REF!</v>
      </c>
      <c r="K179" s="9" t="e">
        <f>'11501'!K179+#REF!+#REF!+#REF!+#REF!+#REF!+#REF!+#REF!+#REF!+#REF!+#REF!+#REF!</f>
        <v>#REF!</v>
      </c>
      <c r="L179" s="9" t="e">
        <f>'11501'!L179+#REF!+#REF!+#REF!+#REF!+#REF!+#REF!+#REF!+#REF!+#REF!+#REF!+#REF!</f>
        <v>#REF!</v>
      </c>
      <c r="M179" s="9" t="e">
        <f>'11501'!M179+#REF!+#REF!+#REF!+#REF!+#REF!+#REF!+#REF!+#REF!+#REF!+#REF!+#REF!</f>
        <v>#REF!</v>
      </c>
      <c r="N179" s="9" t="e">
        <f>'11501'!N179+#REF!+#REF!+#REF!+#REF!+#REF!+#REF!+#REF!+#REF!+#REF!+#REF!+#REF!</f>
        <v>#REF!</v>
      </c>
      <c r="O179" s="9" t="e">
        <f>'11501'!O179+#REF!+#REF!+#REF!+#REF!+#REF!+#REF!+#REF!+#REF!+#REF!+#REF!+#REF!</f>
        <v>#REF!</v>
      </c>
      <c r="P179" s="9" t="e">
        <f>'11501'!P179+#REF!+#REF!+#REF!+#REF!+#REF!+#REF!+#REF!+#REF!+#REF!+#REF!+#REF!</f>
        <v>#REF!</v>
      </c>
      <c r="Q179" s="9" t="e">
        <f>'11501'!Q179+#REF!+#REF!+#REF!+#REF!+#REF!+#REF!+#REF!+#REF!+#REF!+#REF!+#REF!</f>
        <v>#REF!</v>
      </c>
      <c r="R179" s="9" t="e">
        <f>'11501'!R179+#REF!+#REF!+#REF!+#REF!+#REF!+#REF!+#REF!+#REF!+#REF!+#REF!+#REF!</f>
        <v>#REF!</v>
      </c>
      <c r="S179" s="9" t="e">
        <f>'11501'!S179+#REF!+#REF!+#REF!+#REF!+#REF!+#REF!+#REF!+#REF!+#REF!+#REF!+#REF!</f>
        <v>#REF!</v>
      </c>
      <c r="T179" s="9" t="e">
        <f>'11501'!T179+#REF!+#REF!+#REF!+#REF!+#REF!+#REF!+#REF!+#REF!+#REF!+#REF!+#REF!</f>
        <v>#REF!</v>
      </c>
      <c r="U179" s="9" t="e">
        <f>'11501'!U179+#REF!+#REF!+#REF!+#REF!+#REF!+#REF!+#REF!+#REF!+#REF!+#REF!+#REF!</f>
        <v>#REF!</v>
      </c>
      <c r="V179" s="9" t="e">
        <f>'11501'!V179+#REF!+#REF!+#REF!+#REF!+#REF!+#REF!+#REF!+#REF!+#REF!+#REF!+#REF!</f>
        <v>#REF!</v>
      </c>
      <c r="W179" s="9" t="e">
        <f>'11501'!W179+#REF!+#REF!+#REF!+#REF!+#REF!+#REF!+#REF!+#REF!+#REF!+#REF!+#REF!</f>
        <v>#REF!</v>
      </c>
      <c r="X179" s="9" t="e">
        <f>'11501'!X179+#REF!+#REF!+#REF!+#REF!+#REF!+#REF!+#REF!+#REF!+#REF!+#REF!+#REF!</f>
        <v>#REF!</v>
      </c>
      <c r="Y179" s="9" t="e">
        <f>'11501'!Y179+#REF!+#REF!+#REF!+#REF!+#REF!+#REF!+#REF!+#REF!+#REF!+#REF!+#REF!</f>
        <v>#REF!</v>
      </c>
      <c r="Z179" s="9" t="e">
        <f>'11501'!Z179+#REF!+#REF!+#REF!+#REF!+#REF!+#REF!+#REF!+#REF!+#REF!+#REF!+#REF!</f>
        <v>#REF!</v>
      </c>
      <c r="AA179" s="9" t="e">
        <f>'11501'!AA179+#REF!+#REF!+#REF!+#REF!+#REF!+#REF!+#REF!+#REF!+#REF!+#REF!+#REF!</f>
        <v>#REF!</v>
      </c>
      <c r="AB179" s="9" t="e">
        <f>'11501'!AB179+#REF!+#REF!+#REF!+#REF!+#REF!+#REF!+#REF!+#REF!+#REF!+#REF!+#REF!</f>
        <v>#REF!</v>
      </c>
      <c r="AC179" s="9" t="e">
        <f>'11501'!AC179+#REF!+#REF!+#REF!+#REF!+#REF!+#REF!+#REF!+#REF!+#REF!+#REF!+#REF!</f>
        <v>#REF!</v>
      </c>
      <c r="AD179" s="9" t="e">
        <f>'11501'!AD179+#REF!+#REF!+#REF!+#REF!+#REF!+#REF!+#REF!+#REF!+#REF!+#REF!+#REF!</f>
        <v>#REF!</v>
      </c>
      <c r="AE179" s="9" t="e">
        <f>'11501'!AE179+#REF!+#REF!+#REF!+#REF!+#REF!+#REF!+#REF!+#REF!+#REF!+#REF!+#REF!</f>
        <v>#REF!</v>
      </c>
      <c r="AF179" s="9" t="e">
        <f>'11501'!AF179+#REF!+#REF!+#REF!+#REF!+#REF!+#REF!+#REF!+#REF!+#REF!+#REF!+#REF!</f>
        <v>#REF!</v>
      </c>
    </row>
    <row r="180" spans="1:32" s="36" customFormat="1" ht="19.5" customHeight="1" thickBot="1">
      <c r="A180" s="33" t="s">
        <v>23</v>
      </c>
      <c r="B180" s="34"/>
      <c r="C180" s="35" t="e">
        <f>'11501'!C180+#REF!+#REF!+#REF!+#REF!+#REF!+#REF!+#REF!+#REF!+#REF!+#REF!+#REF!</f>
        <v>#REF!</v>
      </c>
      <c r="D180" s="35" t="e">
        <f>'11501'!D180+#REF!+#REF!+#REF!+#REF!+#REF!+#REF!+#REF!+#REF!+#REF!+#REF!+#REF!</f>
        <v>#REF!</v>
      </c>
      <c r="E180" s="35" t="e">
        <f>'11501'!E180+#REF!+#REF!+#REF!+#REF!+#REF!+#REF!+#REF!+#REF!+#REF!+#REF!+#REF!</f>
        <v>#REF!</v>
      </c>
      <c r="F180" s="35" t="e">
        <f>'11501'!F180+#REF!+#REF!+#REF!+#REF!+#REF!+#REF!+#REF!+#REF!+#REF!+#REF!+#REF!</f>
        <v>#REF!</v>
      </c>
      <c r="G180" s="35" t="e">
        <f>'11501'!G180+#REF!+#REF!+#REF!+#REF!+#REF!+#REF!+#REF!+#REF!+#REF!+#REF!+#REF!</f>
        <v>#REF!</v>
      </c>
      <c r="H180" s="35" t="e">
        <f>'11501'!H180+#REF!+#REF!+#REF!+#REF!+#REF!+#REF!+#REF!+#REF!+#REF!+#REF!+#REF!</f>
        <v>#REF!</v>
      </c>
      <c r="I180" s="35" t="e">
        <f>'11501'!I180+#REF!+#REF!+#REF!+#REF!+#REF!+#REF!+#REF!+#REF!+#REF!+#REF!+#REF!</f>
        <v>#REF!</v>
      </c>
      <c r="J180" s="35" t="e">
        <f>'11501'!J180+#REF!+#REF!+#REF!+#REF!+#REF!+#REF!+#REF!+#REF!+#REF!+#REF!+#REF!</f>
        <v>#REF!</v>
      </c>
      <c r="K180" s="35" t="e">
        <f>'11501'!K180+#REF!+#REF!+#REF!+#REF!+#REF!+#REF!+#REF!+#REF!+#REF!+#REF!+#REF!</f>
        <v>#REF!</v>
      </c>
      <c r="L180" s="35" t="e">
        <f>'11501'!L180+#REF!+#REF!+#REF!+#REF!+#REF!+#REF!+#REF!+#REF!+#REF!+#REF!+#REF!</f>
        <v>#REF!</v>
      </c>
      <c r="M180" s="35" t="e">
        <f>'11501'!M180+#REF!+#REF!+#REF!+#REF!+#REF!+#REF!+#REF!+#REF!+#REF!+#REF!+#REF!</f>
        <v>#REF!</v>
      </c>
      <c r="N180" s="35" t="e">
        <f>'11501'!N180+#REF!+#REF!+#REF!+#REF!+#REF!+#REF!+#REF!+#REF!+#REF!+#REF!+#REF!</f>
        <v>#REF!</v>
      </c>
      <c r="O180" s="35" t="e">
        <f>'11501'!O180+#REF!+#REF!+#REF!+#REF!+#REF!+#REF!+#REF!+#REF!+#REF!+#REF!+#REF!</f>
        <v>#REF!</v>
      </c>
      <c r="P180" s="35" t="e">
        <f>'11501'!P180+#REF!+#REF!+#REF!+#REF!+#REF!+#REF!+#REF!+#REF!+#REF!+#REF!+#REF!</f>
        <v>#REF!</v>
      </c>
      <c r="Q180" s="35" t="e">
        <f>'11501'!Q180+#REF!+#REF!+#REF!+#REF!+#REF!+#REF!+#REF!+#REF!+#REF!+#REF!+#REF!</f>
        <v>#REF!</v>
      </c>
      <c r="R180" s="35" t="e">
        <f>'11501'!R180+#REF!+#REF!+#REF!+#REF!+#REF!+#REF!+#REF!+#REF!+#REF!+#REF!+#REF!</f>
        <v>#REF!</v>
      </c>
      <c r="S180" s="35" t="e">
        <f>'11501'!S180+#REF!+#REF!+#REF!+#REF!+#REF!+#REF!+#REF!+#REF!+#REF!+#REF!+#REF!</f>
        <v>#REF!</v>
      </c>
      <c r="T180" s="35" t="e">
        <f>'11501'!T180+#REF!+#REF!+#REF!+#REF!+#REF!+#REF!+#REF!+#REF!+#REF!+#REF!+#REF!</f>
        <v>#REF!</v>
      </c>
      <c r="U180" s="35" t="e">
        <f>'11501'!U180+#REF!+#REF!+#REF!+#REF!+#REF!+#REF!+#REF!+#REF!+#REF!+#REF!+#REF!</f>
        <v>#REF!</v>
      </c>
      <c r="V180" s="35" t="e">
        <f>'11501'!V180+#REF!+#REF!+#REF!+#REF!+#REF!+#REF!+#REF!+#REF!+#REF!+#REF!+#REF!</f>
        <v>#REF!</v>
      </c>
      <c r="W180" s="35" t="e">
        <f>'11501'!W180+#REF!+#REF!+#REF!+#REF!+#REF!+#REF!+#REF!+#REF!+#REF!+#REF!+#REF!</f>
        <v>#REF!</v>
      </c>
      <c r="X180" s="35" t="e">
        <f>'11501'!X180+#REF!+#REF!+#REF!+#REF!+#REF!+#REF!+#REF!+#REF!+#REF!+#REF!+#REF!</f>
        <v>#REF!</v>
      </c>
      <c r="Y180" s="35" t="e">
        <f>'11501'!Y180+#REF!+#REF!+#REF!+#REF!+#REF!+#REF!+#REF!+#REF!+#REF!+#REF!+#REF!</f>
        <v>#REF!</v>
      </c>
      <c r="Z180" s="35" t="e">
        <f>'11501'!Z180+#REF!+#REF!+#REF!+#REF!+#REF!+#REF!+#REF!+#REF!+#REF!+#REF!+#REF!</f>
        <v>#REF!</v>
      </c>
      <c r="AA180" s="35" t="e">
        <f>'11501'!AA180+#REF!+#REF!+#REF!+#REF!+#REF!+#REF!+#REF!+#REF!+#REF!+#REF!+#REF!</f>
        <v>#REF!</v>
      </c>
      <c r="AB180" s="35" t="e">
        <f>'11501'!AB180+#REF!+#REF!+#REF!+#REF!+#REF!+#REF!+#REF!+#REF!+#REF!+#REF!+#REF!</f>
        <v>#REF!</v>
      </c>
      <c r="AC180" s="35" t="e">
        <f>'11501'!AC180+#REF!+#REF!+#REF!+#REF!+#REF!+#REF!+#REF!+#REF!+#REF!+#REF!+#REF!</f>
        <v>#REF!</v>
      </c>
      <c r="AD180" s="35" t="e">
        <f>'11501'!AD180+#REF!+#REF!+#REF!+#REF!+#REF!+#REF!+#REF!+#REF!+#REF!+#REF!+#REF!</f>
        <v>#REF!</v>
      </c>
      <c r="AE180" s="35" t="e">
        <f>'11501'!AE180+#REF!+#REF!+#REF!+#REF!+#REF!+#REF!+#REF!+#REF!+#REF!+#REF!+#REF!</f>
        <v>#REF!</v>
      </c>
      <c r="AF180" s="35" t="e">
        <f>'11501'!AF180+#REF!+#REF!+#REF!+#REF!+#REF!+#REF!+#REF!+#REF!+#REF!+#REF!+#REF!</f>
        <v>#REF!</v>
      </c>
    </row>
    <row r="181" spans="1:32" ht="19.5" customHeight="1">
      <c r="A181" s="41" t="s">
        <v>58</v>
      </c>
      <c r="B181" s="8" t="s">
        <v>19</v>
      </c>
      <c r="C181" s="9" t="e">
        <f>'11501'!C181+#REF!+#REF!+#REF!+#REF!+#REF!+#REF!+#REF!+#REF!+#REF!+#REF!+#REF!</f>
        <v>#REF!</v>
      </c>
      <c r="D181" s="9" t="e">
        <f>'11501'!D181+#REF!+#REF!+#REF!+#REF!+#REF!+#REF!+#REF!+#REF!+#REF!+#REF!+#REF!</f>
        <v>#REF!</v>
      </c>
      <c r="E181" s="9" t="e">
        <f>'11501'!E181+#REF!+#REF!+#REF!+#REF!+#REF!+#REF!+#REF!+#REF!+#REF!+#REF!+#REF!</f>
        <v>#REF!</v>
      </c>
      <c r="F181" s="9" t="e">
        <f>'11501'!F181+#REF!+#REF!+#REF!+#REF!+#REF!+#REF!+#REF!+#REF!+#REF!+#REF!+#REF!</f>
        <v>#REF!</v>
      </c>
      <c r="G181" s="9" t="e">
        <f>'11501'!G181+#REF!+#REF!+#REF!+#REF!+#REF!+#REF!+#REF!+#REF!+#REF!+#REF!+#REF!</f>
        <v>#REF!</v>
      </c>
      <c r="H181" s="9" t="e">
        <f>'11501'!H181+#REF!+#REF!+#REF!+#REF!+#REF!+#REF!+#REF!+#REF!+#REF!+#REF!+#REF!</f>
        <v>#REF!</v>
      </c>
      <c r="I181" s="9" t="e">
        <f>'11501'!I181+#REF!+#REF!+#REF!+#REF!+#REF!+#REF!+#REF!+#REF!+#REF!+#REF!+#REF!</f>
        <v>#REF!</v>
      </c>
      <c r="J181" s="9" t="e">
        <f>'11501'!J181+#REF!+#REF!+#REF!+#REF!+#REF!+#REF!+#REF!+#REF!+#REF!+#REF!+#REF!</f>
        <v>#REF!</v>
      </c>
      <c r="K181" s="9" t="e">
        <f>'11501'!K181+#REF!+#REF!+#REF!+#REF!+#REF!+#REF!+#REF!+#REF!+#REF!+#REF!+#REF!</f>
        <v>#REF!</v>
      </c>
      <c r="L181" s="9" t="e">
        <f>'11501'!L181+#REF!+#REF!+#REF!+#REF!+#REF!+#REF!+#REF!+#REF!+#REF!+#REF!+#REF!</f>
        <v>#REF!</v>
      </c>
      <c r="M181" s="9" t="e">
        <f>'11501'!M181+#REF!+#REF!+#REF!+#REF!+#REF!+#REF!+#REF!+#REF!+#REF!+#REF!+#REF!</f>
        <v>#REF!</v>
      </c>
      <c r="N181" s="9" t="e">
        <f>'11501'!N181+#REF!+#REF!+#REF!+#REF!+#REF!+#REF!+#REF!+#REF!+#REF!+#REF!+#REF!</f>
        <v>#REF!</v>
      </c>
      <c r="O181" s="9" t="e">
        <f>'11501'!O181+#REF!+#REF!+#REF!+#REF!+#REF!+#REF!+#REF!+#REF!+#REF!+#REF!+#REF!</f>
        <v>#REF!</v>
      </c>
      <c r="P181" s="9" t="e">
        <f>'11501'!P181+#REF!+#REF!+#REF!+#REF!+#REF!+#REF!+#REF!+#REF!+#REF!+#REF!+#REF!</f>
        <v>#REF!</v>
      </c>
      <c r="Q181" s="9" t="e">
        <f>'11501'!Q181+#REF!+#REF!+#REF!+#REF!+#REF!+#REF!+#REF!+#REF!+#REF!+#REF!+#REF!</f>
        <v>#REF!</v>
      </c>
      <c r="R181" s="9" t="e">
        <f>'11501'!R181+#REF!+#REF!+#REF!+#REF!+#REF!+#REF!+#REF!+#REF!+#REF!+#REF!+#REF!</f>
        <v>#REF!</v>
      </c>
      <c r="S181" s="9" t="e">
        <f>'11501'!S181+#REF!+#REF!+#REF!+#REF!+#REF!+#REF!+#REF!+#REF!+#REF!+#REF!+#REF!</f>
        <v>#REF!</v>
      </c>
      <c r="T181" s="9" t="e">
        <f>'11501'!T181+#REF!+#REF!+#REF!+#REF!+#REF!+#REF!+#REF!+#REF!+#REF!+#REF!+#REF!</f>
        <v>#REF!</v>
      </c>
      <c r="U181" s="9" t="e">
        <f>'11501'!U181+#REF!+#REF!+#REF!+#REF!+#REF!+#REF!+#REF!+#REF!+#REF!+#REF!+#REF!</f>
        <v>#REF!</v>
      </c>
      <c r="V181" s="9" t="e">
        <f>'11501'!V181+#REF!+#REF!+#REF!+#REF!+#REF!+#REF!+#REF!+#REF!+#REF!+#REF!+#REF!</f>
        <v>#REF!</v>
      </c>
      <c r="W181" s="9" t="e">
        <f>'11501'!W181+#REF!+#REF!+#REF!+#REF!+#REF!+#REF!+#REF!+#REF!+#REF!+#REF!+#REF!</f>
        <v>#REF!</v>
      </c>
      <c r="X181" s="9" t="e">
        <f>'11501'!X181+#REF!+#REF!+#REF!+#REF!+#REF!+#REF!+#REF!+#REF!+#REF!+#REF!+#REF!</f>
        <v>#REF!</v>
      </c>
      <c r="Y181" s="9" t="e">
        <f>'11501'!Y181+#REF!+#REF!+#REF!+#REF!+#REF!+#REF!+#REF!+#REF!+#REF!+#REF!+#REF!</f>
        <v>#REF!</v>
      </c>
      <c r="Z181" s="9" t="e">
        <f>'11501'!Z181+#REF!+#REF!+#REF!+#REF!+#REF!+#REF!+#REF!+#REF!+#REF!+#REF!+#REF!</f>
        <v>#REF!</v>
      </c>
      <c r="AA181" s="9" t="e">
        <f>'11501'!AA181+#REF!+#REF!+#REF!+#REF!+#REF!+#REF!+#REF!+#REF!+#REF!+#REF!+#REF!</f>
        <v>#REF!</v>
      </c>
      <c r="AB181" s="9" t="e">
        <f>'11501'!AB181+#REF!+#REF!+#REF!+#REF!+#REF!+#REF!+#REF!+#REF!+#REF!+#REF!+#REF!</f>
        <v>#REF!</v>
      </c>
      <c r="AC181" s="9" t="e">
        <f>'11501'!AC181+#REF!+#REF!+#REF!+#REF!+#REF!+#REF!+#REF!+#REF!+#REF!+#REF!+#REF!</f>
        <v>#REF!</v>
      </c>
      <c r="AD181" s="9" t="e">
        <f>'11501'!AD181+#REF!+#REF!+#REF!+#REF!+#REF!+#REF!+#REF!+#REF!+#REF!+#REF!+#REF!</f>
        <v>#REF!</v>
      </c>
      <c r="AE181" s="9" t="e">
        <f>'11501'!AE181+#REF!+#REF!+#REF!+#REF!+#REF!+#REF!+#REF!+#REF!+#REF!+#REF!+#REF!</f>
        <v>#REF!</v>
      </c>
      <c r="AF181" s="9" t="e">
        <f>'11501'!AF181+#REF!+#REF!+#REF!+#REF!+#REF!+#REF!+#REF!+#REF!+#REF!+#REF!+#REF!</f>
        <v>#REF!</v>
      </c>
    </row>
    <row r="182" spans="1:32" ht="19.5" customHeight="1">
      <c r="A182" s="42"/>
      <c r="B182" s="13" t="s">
        <v>20</v>
      </c>
      <c r="C182" s="9" t="e">
        <f>'11501'!C182+#REF!+#REF!+#REF!+#REF!+#REF!+#REF!+#REF!+#REF!+#REF!+#REF!+#REF!</f>
        <v>#REF!</v>
      </c>
      <c r="D182" s="9" t="e">
        <f>'11501'!D182+#REF!+#REF!+#REF!+#REF!+#REF!+#REF!+#REF!+#REF!+#REF!+#REF!+#REF!</f>
        <v>#REF!</v>
      </c>
      <c r="E182" s="9" t="e">
        <f>'11501'!E182+#REF!+#REF!+#REF!+#REF!+#REF!+#REF!+#REF!+#REF!+#REF!+#REF!+#REF!</f>
        <v>#REF!</v>
      </c>
      <c r="F182" s="9" t="e">
        <f>'11501'!F182+#REF!+#REF!+#REF!+#REF!+#REF!+#REF!+#REF!+#REF!+#REF!+#REF!+#REF!</f>
        <v>#REF!</v>
      </c>
      <c r="G182" s="9" t="e">
        <f>'11501'!G182+#REF!+#REF!+#REF!+#REF!+#REF!+#REF!+#REF!+#REF!+#REF!+#REF!+#REF!</f>
        <v>#REF!</v>
      </c>
      <c r="H182" s="9" t="e">
        <f>'11501'!H182+#REF!+#REF!+#REF!+#REF!+#REF!+#REF!+#REF!+#REF!+#REF!+#REF!+#REF!</f>
        <v>#REF!</v>
      </c>
      <c r="I182" s="9" t="e">
        <f>'11501'!I182+#REF!+#REF!+#REF!+#REF!+#REF!+#REF!+#REF!+#REF!+#REF!+#REF!+#REF!</f>
        <v>#REF!</v>
      </c>
      <c r="J182" s="9" t="e">
        <f>'11501'!J182+#REF!+#REF!+#REF!+#REF!+#REF!+#REF!+#REF!+#REF!+#REF!+#REF!+#REF!</f>
        <v>#REF!</v>
      </c>
      <c r="K182" s="9" t="e">
        <f>'11501'!K182+#REF!+#REF!+#REF!+#REF!+#REF!+#REF!+#REF!+#REF!+#REF!+#REF!+#REF!</f>
        <v>#REF!</v>
      </c>
      <c r="L182" s="9" t="e">
        <f>'11501'!L182+#REF!+#REF!+#REF!+#REF!+#REF!+#REF!+#REF!+#REF!+#REF!+#REF!+#REF!</f>
        <v>#REF!</v>
      </c>
      <c r="M182" s="9" t="e">
        <f>'11501'!M182+#REF!+#REF!+#REF!+#REF!+#REF!+#REF!+#REF!+#REF!+#REF!+#REF!+#REF!</f>
        <v>#REF!</v>
      </c>
      <c r="N182" s="9" t="e">
        <f>'11501'!N182+#REF!+#REF!+#REF!+#REF!+#REF!+#REF!+#REF!+#REF!+#REF!+#REF!+#REF!</f>
        <v>#REF!</v>
      </c>
      <c r="O182" s="9" t="e">
        <f>'11501'!O182+#REF!+#REF!+#REF!+#REF!+#REF!+#REF!+#REF!+#REF!+#REF!+#REF!+#REF!</f>
        <v>#REF!</v>
      </c>
      <c r="P182" s="9" t="e">
        <f>'11501'!P182+#REF!+#REF!+#REF!+#REF!+#REF!+#REF!+#REF!+#REF!+#REF!+#REF!+#REF!</f>
        <v>#REF!</v>
      </c>
      <c r="Q182" s="9" t="e">
        <f>'11501'!Q182+#REF!+#REF!+#REF!+#REF!+#REF!+#REF!+#REF!+#REF!+#REF!+#REF!+#REF!</f>
        <v>#REF!</v>
      </c>
      <c r="R182" s="9" t="e">
        <f>'11501'!R182+#REF!+#REF!+#REF!+#REF!+#REF!+#REF!+#REF!+#REF!+#REF!+#REF!+#REF!</f>
        <v>#REF!</v>
      </c>
      <c r="S182" s="9" t="e">
        <f>'11501'!S182+#REF!+#REF!+#REF!+#REF!+#REF!+#REF!+#REF!+#REF!+#REF!+#REF!+#REF!</f>
        <v>#REF!</v>
      </c>
      <c r="T182" s="9" t="e">
        <f>'11501'!T182+#REF!+#REF!+#REF!+#REF!+#REF!+#REF!+#REF!+#REF!+#REF!+#REF!+#REF!</f>
        <v>#REF!</v>
      </c>
      <c r="U182" s="9" t="e">
        <f>'11501'!U182+#REF!+#REF!+#REF!+#REF!+#REF!+#REF!+#REF!+#REF!+#REF!+#REF!+#REF!</f>
        <v>#REF!</v>
      </c>
      <c r="V182" s="9" t="e">
        <f>'11501'!V182+#REF!+#REF!+#REF!+#REF!+#REF!+#REF!+#REF!+#REF!+#REF!+#REF!+#REF!</f>
        <v>#REF!</v>
      </c>
      <c r="W182" s="9" t="e">
        <f>'11501'!W182+#REF!+#REF!+#REF!+#REF!+#REF!+#REF!+#REF!+#REF!+#REF!+#REF!+#REF!</f>
        <v>#REF!</v>
      </c>
      <c r="X182" s="9" t="e">
        <f>'11501'!X182+#REF!+#REF!+#REF!+#REF!+#REF!+#REF!+#REF!+#REF!+#REF!+#REF!+#REF!</f>
        <v>#REF!</v>
      </c>
      <c r="Y182" s="9" t="e">
        <f>'11501'!Y182+#REF!+#REF!+#REF!+#REF!+#REF!+#REF!+#REF!+#REF!+#REF!+#REF!+#REF!</f>
        <v>#REF!</v>
      </c>
      <c r="Z182" s="9" t="e">
        <f>'11501'!Z182+#REF!+#REF!+#REF!+#REF!+#REF!+#REF!+#REF!+#REF!+#REF!+#REF!+#REF!</f>
        <v>#REF!</v>
      </c>
      <c r="AA182" s="9" t="e">
        <f>'11501'!AA182+#REF!+#REF!+#REF!+#REF!+#REF!+#REF!+#REF!+#REF!+#REF!+#REF!+#REF!</f>
        <v>#REF!</v>
      </c>
      <c r="AB182" s="9" t="e">
        <f>'11501'!AB182+#REF!+#REF!+#REF!+#REF!+#REF!+#REF!+#REF!+#REF!+#REF!+#REF!+#REF!</f>
        <v>#REF!</v>
      </c>
      <c r="AC182" s="9" t="e">
        <f>'11501'!AC182+#REF!+#REF!+#REF!+#REF!+#REF!+#REF!+#REF!+#REF!+#REF!+#REF!+#REF!</f>
        <v>#REF!</v>
      </c>
      <c r="AD182" s="9" t="e">
        <f>'11501'!AD182+#REF!+#REF!+#REF!+#REF!+#REF!+#REF!+#REF!+#REF!+#REF!+#REF!+#REF!</f>
        <v>#REF!</v>
      </c>
      <c r="AE182" s="9" t="e">
        <f>'11501'!AE182+#REF!+#REF!+#REF!+#REF!+#REF!+#REF!+#REF!+#REF!+#REF!+#REF!+#REF!</f>
        <v>#REF!</v>
      </c>
      <c r="AF182" s="9" t="e">
        <f>'11501'!AF182+#REF!+#REF!+#REF!+#REF!+#REF!+#REF!+#REF!+#REF!+#REF!+#REF!+#REF!</f>
        <v>#REF!</v>
      </c>
    </row>
    <row r="183" spans="1:32" ht="19.5" customHeight="1">
      <c r="A183" s="42"/>
      <c r="B183" s="13" t="s">
        <v>21</v>
      </c>
      <c r="C183" s="9" t="e">
        <f>'11501'!C183+#REF!+#REF!+#REF!+#REF!+#REF!+#REF!+#REF!+#REF!+#REF!+#REF!+#REF!</f>
        <v>#REF!</v>
      </c>
      <c r="D183" s="9" t="e">
        <f>'11501'!D183+#REF!+#REF!+#REF!+#REF!+#REF!+#REF!+#REF!+#REF!+#REF!+#REF!+#REF!</f>
        <v>#REF!</v>
      </c>
      <c r="E183" s="9" t="e">
        <f>'11501'!E183+#REF!+#REF!+#REF!+#REF!+#REF!+#REF!+#REF!+#REF!+#REF!+#REF!+#REF!</f>
        <v>#REF!</v>
      </c>
      <c r="F183" s="9" t="e">
        <f>'11501'!F183+#REF!+#REF!+#REF!+#REF!+#REF!+#REF!+#REF!+#REF!+#REF!+#REF!+#REF!</f>
        <v>#REF!</v>
      </c>
      <c r="G183" s="9" t="e">
        <f>'11501'!G183+#REF!+#REF!+#REF!+#REF!+#REF!+#REF!+#REF!+#REF!+#REF!+#REF!+#REF!</f>
        <v>#REF!</v>
      </c>
      <c r="H183" s="9" t="e">
        <f>'11501'!H183+#REF!+#REF!+#REF!+#REF!+#REF!+#REF!+#REF!+#REF!+#REF!+#REF!+#REF!</f>
        <v>#REF!</v>
      </c>
      <c r="I183" s="9" t="e">
        <f>'11501'!I183+#REF!+#REF!+#REF!+#REF!+#REF!+#REF!+#REF!+#REF!+#REF!+#REF!+#REF!</f>
        <v>#REF!</v>
      </c>
      <c r="J183" s="9" t="e">
        <f>'11501'!J183+#REF!+#REF!+#REF!+#REF!+#REF!+#REF!+#REF!+#REF!+#REF!+#REF!+#REF!</f>
        <v>#REF!</v>
      </c>
      <c r="K183" s="9" t="e">
        <f>'11501'!K183+#REF!+#REF!+#REF!+#REF!+#REF!+#REF!+#REF!+#REF!+#REF!+#REF!+#REF!</f>
        <v>#REF!</v>
      </c>
      <c r="L183" s="9" t="e">
        <f>'11501'!L183+#REF!+#REF!+#REF!+#REF!+#REF!+#REF!+#REF!+#REF!+#REF!+#REF!+#REF!</f>
        <v>#REF!</v>
      </c>
      <c r="M183" s="9" t="e">
        <f>'11501'!M183+#REF!+#REF!+#REF!+#REF!+#REF!+#REF!+#REF!+#REF!+#REF!+#REF!+#REF!</f>
        <v>#REF!</v>
      </c>
      <c r="N183" s="9" t="e">
        <f>'11501'!N183+#REF!+#REF!+#REF!+#REF!+#REF!+#REF!+#REF!+#REF!+#REF!+#REF!+#REF!</f>
        <v>#REF!</v>
      </c>
      <c r="O183" s="9" t="e">
        <f>'11501'!O183+#REF!+#REF!+#REF!+#REF!+#REF!+#REF!+#REF!+#REF!+#REF!+#REF!+#REF!</f>
        <v>#REF!</v>
      </c>
      <c r="P183" s="9" t="e">
        <f>'11501'!P183+#REF!+#REF!+#REF!+#REF!+#REF!+#REF!+#REF!+#REF!+#REF!+#REF!+#REF!</f>
        <v>#REF!</v>
      </c>
      <c r="Q183" s="9" t="e">
        <f>'11501'!Q183+#REF!+#REF!+#REF!+#REF!+#REF!+#REF!+#REF!+#REF!+#REF!+#REF!+#REF!</f>
        <v>#REF!</v>
      </c>
      <c r="R183" s="9" t="e">
        <f>'11501'!R183+#REF!+#REF!+#REF!+#REF!+#REF!+#REF!+#REF!+#REF!+#REF!+#REF!+#REF!</f>
        <v>#REF!</v>
      </c>
      <c r="S183" s="9" t="e">
        <f>'11501'!S183+#REF!+#REF!+#REF!+#REF!+#REF!+#REF!+#REF!+#REF!+#REF!+#REF!+#REF!</f>
        <v>#REF!</v>
      </c>
      <c r="T183" s="9" t="e">
        <f>'11501'!T183+#REF!+#REF!+#REF!+#REF!+#REF!+#REF!+#REF!+#REF!+#REF!+#REF!+#REF!</f>
        <v>#REF!</v>
      </c>
      <c r="U183" s="9" t="e">
        <f>'11501'!U183+#REF!+#REF!+#REF!+#REF!+#REF!+#REF!+#REF!+#REF!+#REF!+#REF!+#REF!</f>
        <v>#REF!</v>
      </c>
      <c r="V183" s="9" t="e">
        <f>'11501'!V183+#REF!+#REF!+#REF!+#REF!+#REF!+#REF!+#REF!+#REF!+#REF!+#REF!+#REF!</f>
        <v>#REF!</v>
      </c>
      <c r="W183" s="9" t="e">
        <f>'11501'!W183+#REF!+#REF!+#REF!+#REF!+#REF!+#REF!+#REF!+#REF!+#REF!+#REF!+#REF!</f>
        <v>#REF!</v>
      </c>
      <c r="X183" s="9" t="e">
        <f>'11501'!X183+#REF!+#REF!+#REF!+#REF!+#REF!+#REF!+#REF!+#REF!+#REF!+#REF!+#REF!</f>
        <v>#REF!</v>
      </c>
      <c r="Y183" s="9" t="e">
        <f>'11501'!Y183+#REF!+#REF!+#REF!+#REF!+#REF!+#REF!+#REF!+#REF!+#REF!+#REF!+#REF!</f>
        <v>#REF!</v>
      </c>
      <c r="Z183" s="9" t="e">
        <f>'11501'!Z183+#REF!+#REF!+#REF!+#REF!+#REF!+#REF!+#REF!+#REF!+#REF!+#REF!+#REF!</f>
        <v>#REF!</v>
      </c>
      <c r="AA183" s="9" t="e">
        <f>'11501'!AA183+#REF!+#REF!+#REF!+#REF!+#REF!+#REF!+#REF!+#REF!+#REF!+#REF!+#REF!</f>
        <v>#REF!</v>
      </c>
      <c r="AB183" s="9" t="e">
        <f>'11501'!AB183+#REF!+#REF!+#REF!+#REF!+#REF!+#REF!+#REF!+#REF!+#REF!+#REF!+#REF!</f>
        <v>#REF!</v>
      </c>
      <c r="AC183" s="9" t="e">
        <f>'11501'!AC183+#REF!+#REF!+#REF!+#REF!+#REF!+#REF!+#REF!+#REF!+#REF!+#REF!+#REF!</f>
        <v>#REF!</v>
      </c>
      <c r="AD183" s="9" t="e">
        <f>'11501'!AD183+#REF!+#REF!+#REF!+#REF!+#REF!+#REF!+#REF!+#REF!+#REF!+#REF!+#REF!</f>
        <v>#REF!</v>
      </c>
      <c r="AE183" s="9" t="e">
        <f>'11501'!AE183+#REF!+#REF!+#REF!+#REF!+#REF!+#REF!+#REF!+#REF!+#REF!+#REF!+#REF!</f>
        <v>#REF!</v>
      </c>
      <c r="AF183" s="9" t="e">
        <f>'11501'!AF183+#REF!+#REF!+#REF!+#REF!+#REF!+#REF!+#REF!+#REF!+#REF!+#REF!+#REF!</f>
        <v>#REF!</v>
      </c>
    </row>
    <row r="184" spans="1:32" ht="19.5" customHeight="1">
      <c r="A184" s="43"/>
      <c r="B184" s="13" t="s">
        <v>22</v>
      </c>
      <c r="C184" s="9" t="e">
        <f>'11501'!C184+#REF!+#REF!+#REF!+#REF!+#REF!+#REF!+#REF!+#REF!+#REF!+#REF!+#REF!</f>
        <v>#REF!</v>
      </c>
      <c r="D184" s="9" t="e">
        <f>'11501'!D184+#REF!+#REF!+#REF!+#REF!+#REF!+#REF!+#REF!+#REF!+#REF!+#REF!+#REF!</f>
        <v>#REF!</v>
      </c>
      <c r="E184" s="9" t="e">
        <f>'11501'!E184+#REF!+#REF!+#REF!+#REF!+#REF!+#REF!+#REF!+#REF!+#REF!+#REF!+#REF!</f>
        <v>#REF!</v>
      </c>
      <c r="F184" s="9" t="e">
        <f>'11501'!F184+#REF!+#REF!+#REF!+#REF!+#REF!+#REF!+#REF!+#REF!+#REF!+#REF!+#REF!</f>
        <v>#REF!</v>
      </c>
      <c r="G184" s="9" t="e">
        <f>'11501'!G184+#REF!+#REF!+#REF!+#REF!+#REF!+#REF!+#REF!+#REF!+#REF!+#REF!+#REF!</f>
        <v>#REF!</v>
      </c>
      <c r="H184" s="9" t="e">
        <f>'11501'!H184+#REF!+#REF!+#REF!+#REF!+#REF!+#REF!+#REF!+#REF!+#REF!+#REF!+#REF!</f>
        <v>#REF!</v>
      </c>
      <c r="I184" s="9" t="e">
        <f>'11501'!I184+#REF!+#REF!+#REF!+#REF!+#REF!+#REF!+#REF!+#REF!+#REF!+#REF!+#REF!</f>
        <v>#REF!</v>
      </c>
      <c r="J184" s="9" t="e">
        <f>'11501'!J184+#REF!+#REF!+#REF!+#REF!+#REF!+#REF!+#REF!+#REF!+#REF!+#REF!+#REF!</f>
        <v>#REF!</v>
      </c>
      <c r="K184" s="9" t="e">
        <f>'11501'!K184+#REF!+#REF!+#REF!+#REF!+#REF!+#REF!+#REF!+#REF!+#REF!+#REF!+#REF!</f>
        <v>#REF!</v>
      </c>
      <c r="L184" s="9" t="e">
        <f>'11501'!L184+#REF!+#REF!+#REF!+#REF!+#REF!+#REF!+#REF!+#REF!+#REF!+#REF!+#REF!</f>
        <v>#REF!</v>
      </c>
      <c r="M184" s="9" t="e">
        <f>'11501'!M184+#REF!+#REF!+#REF!+#REF!+#REF!+#REF!+#REF!+#REF!+#REF!+#REF!+#REF!</f>
        <v>#REF!</v>
      </c>
      <c r="N184" s="9" t="e">
        <f>'11501'!N184+#REF!+#REF!+#REF!+#REF!+#REF!+#REF!+#REF!+#REF!+#REF!+#REF!+#REF!</f>
        <v>#REF!</v>
      </c>
      <c r="O184" s="9" t="e">
        <f>'11501'!O184+#REF!+#REF!+#REF!+#REF!+#REF!+#REF!+#REF!+#REF!+#REF!+#REF!+#REF!</f>
        <v>#REF!</v>
      </c>
      <c r="P184" s="9" t="e">
        <f>'11501'!P184+#REF!+#REF!+#REF!+#REF!+#REF!+#REF!+#REF!+#REF!+#REF!+#REF!+#REF!</f>
        <v>#REF!</v>
      </c>
      <c r="Q184" s="9" t="e">
        <f>'11501'!Q184+#REF!+#REF!+#REF!+#REF!+#REF!+#REF!+#REF!+#REF!+#REF!+#REF!+#REF!</f>
        <v>#REF!</v>
      </c>
      <c r="R184" s="9" t="e">
        <f>'11501'!R184+#REF!+#REF!+#REF!+#REF!+#REF!+#REF!+#REF!+#REF!+#REF!+#REF!+#REF!</f>
        <v>#REF!</v>
      </c>
      <c r="S184" s="9" t="e">
        <f>'11501'!S184+#REF!+#REF!+#REF!+#REF!+#REF!+#REF!+#REF!+#REF!+#REF!+#REF!+#REF!</f>
        <v>#REF!</v>
      </c>
      <c r="T184" s="9" t="e">
        <f>'11501'!T184+#REF!+#REF!+#REF!+#REF!+#REF!+#REF!+#REF!+#REF!+#REF!+#REF!+#REF!</f>
        <v>#REF!</v>
      </c>
      <c r="U184" s="9" t="e">
        <f>'11501'!U184+#REF!+#REF!+#REF!+#REF!+#REF!+#REF!+#REF!+#REF!+#REF!+#REF!+#REF!</f>
        <v>#REF!</v>
      </c>
      <c r="V184" s="9" t="e">
        <f>'11501'!V184+#REF!+#REF!+#REF!+#REF!+#REF!+#REF!+#REF!+#REF!+#REF!+#REF!+#REF!</f>
        <v>#REF!</v>
      </c>
      <c r="W184" s="9" t="e">
        <f>'11501'!W184+#REF!+#REF!+#REF!+#REF!+#REF!+#REF!+#REF!+#REF!+#REF!+#REF!+#REF!</f>
        <v>#REF!</v>
      </c>
      <c r="X184" s="9" t="e">
        <f>'11501'!X184+#REF!+#REF!+#REF!+#REF!+#REF!+#REF!+#REF!+#REF!+#REF!+#REF!+#REF!</f>
        <v>#REF!</v>
      </c>
      <c r="Y184" s="9" t="e">
        <f>'11501'!Y184+#REF!+#REF!+#REF!+#REF!+#REF!+#REF!+#REF!+#REF!+#REF!+#REF!+#REF!</f>
        <v>#REF!</v>
      </c>
      <c r="Z184" s="9" t="e">
        <f>'11501'!Z184+#REF!+#REF!+#REF!+#REF!+#REF!+#REF!+#REF!+#REF!+#REF!+#REF!+#REF!</f>
        <v>#REF!</v>
      </c>
      <c r="AA184" s="9" t="e">
        <f>'11501'!AA184+#REF!+#REF!+#REF!+#REF!+#REF!+#REF!+#REF!+#REF!+#REF!+#REF!+#REF!</f>
        <v>#REF!</v>
      </c>
      <c r="AB184" s="9" t="e">
        <f>'11501'!AB184+#REF!+#REF!+#REF!+#REF!+#REF!+#REF!+#REF!+#REF!+#REF!+#REF!+#REF!</f>
        <v>#REF!</v>
      </c>
      <c r="AC184" s="9" t="e">
        <f>'11501'!AC184+#REF!+#REF!+#REF!+#REF!+#REF!+#REF!+#REF!+#REF!+#REF!+#REF!+#REF!</f>
        <v>#REF!</v>
      </c>
      <c r="AD184" s="9" t="e">
        <f>'11501'!AD184+#REF!+#REF!+#REF!+#REF!+#REF!+#REF!+#REF!+#REF!+#REF!+#REF!+#REF!</f>
        <v>#REF!</v>
      </c>
      <c r="AE184" s="9" t="e">
        <f>'11501'!AE184+#REF!+#REF!+#REF!+#REF!+#REF!+#REF!+#REF!+#REF!+#REF!+#REF!+#REF!</f>
        <v>#REF!</v>
      </c>
      <c r="AF184" s="9" t="e">
        <f>'11501'!AF184+#REF!+#REF!+#REF!+#REF!+#REF!+#REF!+#REF!+#REF!+#REF!+#REF!+#REF!</f>
        <v>#REF!</v>
      </c>
    </row>
    <row r="185" spans="1:32" s="36" customFormat="1" ht="19.5" customHeight="1" thickBot="1">
      <c r="A185" s="33" t="s">
        <v>23</v>
      </c>
      <c r="B185" s="34"/>
      <c r="C185" s="35" t="e">
        <f>'11501'!C185+#REF!+#REF!+#REF!+#REF!+#REF!+#REF!+#REF!+#REF!+#REF!+#REF!+#REF!</f>
        <v>#REF!</v>
      </c>
      <c r="D185" s="35" t="e">
        <f>'11501'!D185+#REF!+#REF!+#REF!+#REF!+#REF!+#REF!+#REF!+#REF!+#REF!+#REF!+#REF!</f>
        <v>#REF!</v>
      </c>
      <c r="E185" s="35" t="e">
        <f>'11501'!E185+#REF!+#REF!+#REF!+#REF!+#REF!+#REF!+#REF!+#REF!+#REF!+#REF!+#REF!</f>
        <v>#REF!</v>
      </c>
      <c r="F185" s="35" t="e">
        <f>'11501'!F185+#REF!+#REF!+#REF!+#REF!+#REF!+#REF!+#REF!+#REF!+#REF!+#REF!+#REF!</f>
        <v>#REF!</v>
      </c>
      <c r="G185" s="35" t="e">
        <f>'11501'!G185+#REF!+#REF!+#REF!+#REF!+#REF!+#REF!+#REF!+#REF!+#REF!+#REF!+#REF!</f>
        <v>#REF!</v>
      </c>
      <c r="H185" s="35" t="e">
        <f>'11501'!H185+#REF!+#REF!+#REF!+#REF!+#REF!+#REF!+#REF!+#REF!+#REF!+#REF!+#REF!</f>
        <v>#REF!</v>
      </c>
      <c r="I185" s="35" t="e">
        <f>'11501'!I185+#REF!+#REF!+#REF!+#REF!+#REF!+#REF!+#REF!+#REF!+#REF!+#REF!+#REF!</f>
        <v>#REF!</v>
      </c>
      <c r="J185" s="35" t="e">
        <f>'11501'!J185+#REF!+#REF!+#REF!+#REF!+#REF!+#REF!+#REF!+#REF!+#REF!+#REF!+#REF!</f>
        <v>#REF!</v>
      </c>
      <c r="K185" s="35" t="e">
        <f>'11501'!K185+#REF!+#REF!+#REF!+#REF!+#REF!+#REF!+#REF!+#REF!+#REF!+#REF!+#REF!</f>
        <v>#REF!</v>
      </c>
      <c r="L185" s="35" t="e">
        <f>'11501'!L185+#REF!+#REF!+#REF!+#REF!+#REF!+#REF!+#REF!+#REF!+#REF!+#REF!+#REF!</f>
        <v>#REF!</v>
      </c>
      <c r="M185" s="35" t="e">
        <f>'11501'!M185+#REF!+#REF!+#REF!+#REF!+#REF!+#REF!+#REF!+#REF!+#REF!+#REF!+#REF!</f>
        <v>#REF!</v>
      </c>
      <c r="N185" s="35" t="e">
        <f>'11501'!N185+#REF!+#REF!+#REF!+#REF!+#REF!+#REF!+#REF!+#REF!+#REF!+#REF!+#REF!</f>
        <v>#REF!</v>
      </c>
      <c r="O185" s="35" t="e">
        <f>'11501'!O185+#REF!+#REF!+#REF!+#REF!+#REF!+#REF!+#REF!+#REF!+#REF!+#REF!+#REF!</f>
        <v>#REF!</v>
      </c>
      <c r="P185" s="35" t="e">
        <f>'11501'!P185+#REF!+#REF!+#REF!+#REF!+#REF!+#REF!+#REF!+#REF!+#REF!+#REF!+#REF!</f>
        <v>#REF!</v>
      </c>
      <c r="Q185" s="35" t="e">
        <f>'11501'!Q185+#REF!+#REF!+#REF!+#REF!+#REF!+#REF!+#REF!+#REF!+#REF!+#REF!+#REF!</f>
        <v>#REF!</v>
      </c>
      <c r="R185" s="35" t="e">
        <f>'11501'!R185+#REF!+#REF!+#REF!+#REF!+#REF!+#REF!+#REF!+#REF!+#REF!+#REF!+#REF!</f>
        <v>#REF!</v>
      </c>
      <c r="S185" s="35" t="e">
        <f>'11501'!S185+#REF!+#REF!+#REF!+#REF!+#REF!+#REF!+#REF!+#REF!+#REF!+#REF!+#REF!</f>
        <v>#REF!</v>
      </c>
      <c r="T185" s="35" t="e">
        <f>'11501'!T185+#REF!+#REF!+#REF!+#REF!+#REF!+#REF!+#REF!+#REF!+#REF!+#REF!+#REF!</f>
        <v>#REF!</v>
      </c>
      <c r="U185" s="35" t="e">
        <f>'11501'!U185+#REF!+#REF!+#REF!+#REF!+#REF!+#REF!+#REF!+#REF!+#REF!+#REF!+#REF!</f>
        <v>#REF!</v>
      </c>
      <c r="V185" s="35" t="e">
        <f>'11501'!V185+#REF!+#REF!+#REF!+#REF!+#REF!+#REF!+#REF!+#REF!+#REF!+#REF!+#REF!</f>
        <v>#REF!</v>
      </c>
      <c r="W185" s="35" t="e">
        <f>'11501'!W185+#REF!+#REF!+#REF!+#REF!+#REF!+#REF!+#REF!+#REF!+#REF!+#REF!+#REF!</f>
        <v>#REF!</v>
      </c>
      <c r="X185" s="35" t="e">
        <f>'11501'!X185+#REF!+#REF!+#REF!+#REF!+#REF!+#REF!+#REF!+#REF!+#REF!+#REF!+#REF!</f>
        <v>#REF!</v>
      </c>
      <c r="Y185" s="35" t="e">
        <f>'11501'!Y185+#REF!+#REF!+#REF!+#REF!+#REF!+#REF!+#REF!+#REF!+#REF!+#REF!+#REF!</f>
        <v>#REF!</v>
      </c>
      <c r="Z185" s="35" t="e">
        <f>'11501'!Z185+#REF!+#REF!+#REF!+#REF!+#REF!+#REF!+#REF!+#REF!+#REF!+#REF!+#REF!</f>
        <v>#REF!</v>
      </c>
      <c r="AA185" s="35" t="e">
        <f>'11501'!AA185+#REF!+#REF!+#REF!+#REF!+#REF!+#REF!+#REF!+#REF!+#REF!+#REF!+#REF!</f>
        <v>#REF!</v>
      </c>
      <c r="AB185" s="35" t="e">
        <f>'11501'!AB185+#REF!+#REF!+#REF!+#REF!+#REF!+#REF!+#REF!+#REF!+#REF!+#REF!+#REF!</f>
        <v>#REF!</v>
      </c>
      <c r="AC185" s="35" t="e">
        <f>'11501'!AC185+#REF!+#REF!+#REF!+#REF!+#REF!+#REF!+#REF!+#REF!+#REF!+#REF!+#REF!</f>
        <v>#REF!</v>
      </c>
      <c r="AD185" s="35" t="e">
        <f>'11501'!AD185+#REF!+#REF!+#REF!+#REF!+#REF!+#REF!+#REF!+#REF!+#REF!+#REF!+#REF!</f>
        <v>#REF!</v>
      </c>
      <c r="AE185" s="35" t="e">
        <f>'11501'!AE185+#REF!+#REF!+#REF!+#REF!+#REF!+#REF!+#REF!+#REF!+#REF!+#REF!+#REF!</f>
        <v>#REF!</v>
      </c>
      <c r="AF185" s="35" t="e">
        <f>'11501'!AF185+#REF!+#REF!+#REF!+#REF!+#REF!+#REF!+#REF!+#REF!+#REF!+#REF!+#REF!</f>
        <v>#REF!</v>
      </c>
    </row>
    <row r="186" spans="1:32" ht="19.5" customHeight="1">
      <c r="A186" s="41" t="s">
        <v>59</v>
      </c>
      <c r="B186" s="8" t="s">
        <v>19</v>
      </c>
      <c r="C186" s="9" t="e">
        <f>'11501'!C186+#REF!+#REF!+#REF!+#REF!+#REF!+#REF!+#REF!+#REF!+#REF!+#REF!+#REF!</f>
        <v>#REF!</v>
      </c>
      <c r="D186" s="9" t="e">
        <f>'11501'!D186+#REF!+#REF!+#REF!+#REF!+#REF!+#REF!+#REF!+#REF!+#REF!+#REF!+#REF!</f>
        <v>#REF!</v>
      </c>
      <c r="E186" s="9" t="e">
        <f>'11501'!E186+#REF!+#REF!+#REF!+#REF!+#REF!+#REF!+#REF!+#REF!+#REF!+#REF!+#REF!</f>
        <v>#REF!</v>
      </c>
      <c r="F186" s="9" t="e">
        <f>'11501'!F186+#REF!+#REF!+#REF!+#REF!+#REF!+#REF!+#REF!+#REF!+#REF!+#REF!+#REF!</f>
        <v>#REF!</v>
      </c>
      <c r="G186" s="9" t="e">
        <f>'11501'!G186+#REF!+#REF!+#REF!+#REF!+#REF!+#REF!+#REF!+#REF!+#REF!+#REF!+#REF!</f>
        <v>#REF!</v>
      </c>
      <c r="H186" s="9" t="e">
        <f>'11501'!H186+#REF!+#REF!+#REF!+#REF!+#REF!+#REF!+#REF!+#REF!+#REF!+#REF!+#REF!</f>
        <v>#REF!</v>
      </c>
      <c r="I186" s="9" t="e">
        <f>'11501'!I186+#REF!+#REF!+#REF!+#REF!+#REF!+#REF!+#REF!+#REF!+#REF!+#REF!+#REF!</f>
        <v>#REF!</v>
      </c>
      <c r="J186" s="9" t="e">
        <f>'11501'!J186+#REF!+#REF!+#REF!+#REF!+#REF!+#REF!+#REF!+#REF!+#REF!+#REF!+#REF!</f>
        <v>#REF!</v>
      </c>
      <c r="K186" s="9" t="e">
        <f>'11501'!K186+#REF!+#REF!+#REF!+#REF!+#REF!+#REF!+#REF!+#REF!+#REF!+#REF!+#REF!</f>
        <v>#REF!</v>
      </c>
      <c r="L186" s="9" t="e">
        <f>'11501'!L186+#REF!+#REF!+#REF!+#REF!+#REF!+#REF!+#REF!+#REF!+#REF!+#REF!+#REF!</f>
        <v>#REF!</v>
      </c>
      <c r="M186" s="9" t="e">
        <f>'11501'!M186+#REF!+#REF!+#REF!+#REF!+#REF!+#REF!+#REF!+#REF!+#REF!+#REF!+#REF!</f>
        <v>#REF!</v>
      </c>
      <c r="N186" s="9" t="e">
        <f>'11501'!N186+#REF!+#REF!+#REF!+#REF!+#REF!+#REF!+#REF!+#REF!+#REF!+#REF!+#REF!</f>
        <v>#REF!</v>
      </c>
      <c r="O186" s="9" t="e">
        <f>'11501'!O186+#REF!+#REF!+#REF!+#REF!+#REF!+#REF!+#REF!+#REF!+#REF!+#REF!+#REF!</f>
        <v>#REF!</v>
      </c>
      <c r="P186" s="9" t="e">
        <f>'11501'!P186+#REF!+#REF!+#REF!+#REF!+#REF!+#REF!+#REF!+#REF!+#REF!+#REF!+#REF!</f>
        <v>#REF!</v>
      </c>
      <c r="Q186" s="9" t="e">
        <f>'11501'!Q186+#REF!+#REF!+#REF!+#REF!+#REF!+#REF!+#REF!+#REF!+#REF!+#REF!+#REF!</f>
        <v>#REF!</v>
      </c>
      <c r="R186" s="9" t="e">
        <f>'11501'!R186+#REF!+#REF!+#REF!+#REF!+#REF!+#REF!+#REF!+#REF!+#REF!+#REF!+#REF!</f>
        <v>#REF!</v>
      </c>
      <c r="S186" s="9" t="e">
        <f>'11501'!S186+#REF!+#REF!+#REF!+#REF!+#REF!+#REF!+#REF!+#REF!+#REF!+#REF!+#REF!</f>
        <v>#REF!</v>
      </c>
      <c r="T186" s="9" t="e">
        <f>'11501'!T186+#REF!+#REF!+#REF!+#REF!+#REF!+#REF!+#REF!+#REF!+#REF!+#REF!+#REF!</f>
        <v>#REF!</v>
      </c>
      <c r="U186" s="9" t="e">
        <f>'11501'!U186+#REF!+#REF!+#REF!+#REF!+#REF!+#REF!+#REF!+#REF!+#REF!+#REF!+#REF!</f>
        <v>#REF!</v>
      </c>
      <c r="V186" s="9" t="e">
        <f>'11501'!V186+#REF!+#REF!+#REF!+#REF!+#REF!+#REF!+#REF!+#REF!+#REF!+#REF!+#REF!</f>
        <v>#REF!</v>
      </c>
      <c r="W186" s="9" t="e">
        <f>'11501'!W186+#REF!+#REF!+#REF!+#REF!+#REF!+#REF!+#REF!+#REF!+#REF!+#REF!+#REF!</f>
        <v>#REF!</v>
      </c>
      <c r="X186" s="9" t="e">
        <f>'11501'!X186+#REF!+#REF!+#REF!+#REF!+#REF!+#REF!+#REF!+#REF!+#REF!+#REF!+#REF!</f>
        <v>#REF!</v>
      </c>
      <c r="Y186" s="9" t="e">
        <f>'11501'!Y186+#REF!+#REF!+#REF!+#REF!+#REF!+#REF!+#REF!+#REF!+#REF!+#REF!+#REF!</f>
        <v>#REF!</v>
      </c>
      <c r="Z186" s="9" t="e">
        <f>'11501'!Z186+#REF!+#REF!+#REF!+#REF!+#REF!+#REF!+#REF!+#REF!+#REF!+#REF!+#REF!</f>
        <v>#REF!</v>
      </c>
      <c r="AA186" s="9" t="e">
        <f>'11501'!AA186+#REF!+#REF!+#REF!+#REF!+#REF!+#REF!+#REF!+#REF!+#REF!+#REF!+#REF!</f>
        <v>#REF!</v>
      </c>
      <c r="AB186" s="9" t="e">
        <f>'11501'!AB186+#REF!+#REF!+#REF!+#REF!+#REF!+#REF!+#REF!+#REF!+#REF!+#REF!+#REF!</f>
        <v>#REF!</v>
      </c>
      <c r="AC186" s="9" t="e">
        <f>'11501'!AC186+#REF!+#REF!+#REF!+#REF!+#REF!+#REF!+#REF!+#REF!+#REF!+#REF!+#REF!</f>
        <v>#REF!</v>
      </c>
      <c r="AD186" s="9" t="e">
        <f>'11501'!AD186+#REF!+#REF!+#REF!+#REF!+#REF!+#REF!+#REF!+#REF!+#REF!+#REF!+#REF!</f>
        <v>#REF!</v>
      </c>
      <c r="AE186" s="9" t="e">
        <f>'11501'!AE186+#REF!+#REF!+#REF!+#REF!+#REF!+#REF!+#REF!+#REF!+#REF!+#REF!+#REF!</f>
        <v>#REF!</v>
      </c>
      <c r="AF186" s="9" t="e">
        <f>'11501'!AF186+#REF!+#REF!+#REF!+#REF!+#REF!+#REF!+#REF!+#REF!+#REF!+#REF!+#REF!</f>
        <v>#REF!</v>
      </c>
    </row>
    <row r="187" spans="1:32" ht="19.5" customHeight="1">
      <c r="A187" s="42"/>
      <c r="B187" s="13" t="s">
        <v>20</v>
      </c>
      <c r="C187" s="9" t="e">
        <f>'11501'!C187+#REF!+#REF!+#REF!+#REF!+#REF!+#REF!+#REF!+#REF!+#REF!+#REF!+#REF!</f>
        <v>#REF!</v>
      </c>
      <c r="D187" s="9" t="e">
        <f>'11501'!D187+#REF!+#REF!+#REF!+#REF!+#REF!+#REF!+#REF!+#REF!+#REF!+#REF!+#REF!</f>
        <v>#REF!</v>
      </c>
      <c r="E187" s="9" t="e">
        <f>'11501'!E187+#REF!+#REF!+#REF!+#REF!+#REF!+#REF!+#REF!+#REF!+#REF!+#REF!+#REF!</f>
        <v>#REF!</v>
      </c>
      <c r="F187" s="9" t="e">
        <f>'11501'!F187+#REF!+#REF!+#REF!+#REF!+#REF!+#REF!+#REF!+#REF!+#REF!+#REF!+#REF!</f>
        <v>#REF!</v>
      </c>
      <c r="G187" s="9" t="e">
        <f>'11501'!G187+#REF!+#REF!+#REF!+#REF!+#REF!+#REF!+#REF!+#REF!+#REF!+#REF!+#REF!</f>
        <v>#REF!</v>
      </c>
      <c r="H187" s="9" t="e">
        <f>'11501'!H187+#REF!+#REF!+#REF!+#REF!+#REF!+#REF!+#REF!+#REF!+#REF!+#REF!+#REF!</f>
        <v>#REF!</v>
      </c>
      <c r="I187" s="9" t="e">
        <f>'11501'!I187+#REF!+#REF!+#REF!+#REF!+#REF!+#REF!+#REF!+#REF!+#REF!+#REF!+#REF!</f>
        <v>#REF!</v>
      </c>
      <c r="J187" s="9" t="e">
        <f>'11501'!J187+#REF!+#REF!+#REF!+#REF!+#REF!+#REF!+#REF!+#REF!+#REF!+#REF!+#REF!</f>
        <v>#REF!</v>
      </c>
      <c r="K187" s="9" t="e">
        <f>'11501'!K187+#REF!+#REF!+#REF!+#REF!+#REF!+#REF!+#REF!+#REF!+#REF!+#REF!+#REF!</f>
        <v>#REF!</v>
      </c>
      <c r="L187" s="9" t="e">
        <f>'11501'!L187+#REF!+#REF!+#REF!+#REF!+#REF!+#REF!+#REF!+#REF!+#REF!+#REF!+#REF!</f>
        <v>#REF!</v>
      </c>
      <c r="M187" s="9" t="e">
        <f>'11501'!M187+#REF!+#REF!+#REF!+#REF!+#REF!+#REF!+#REF!+#REF!+#REF!+#REF!+#REF!</f>
        <v>#REF!</v>
      </c>
      <c r="N187" s="9" t="e">
        <f>'11501'!N187+#REF!+#REF!+#REF!+#REF!+#REF!+#REF!+#REF!+#REF!+#REF!+#REF!+#REF!</f>
        <v>#REF!</v>
      </c>
      <c r="O187" s="9" t="e">
        <f>'11501'!O187+#REF!+#REF!+#REF!+#REF!+#REF!+#REF!+#REF!+#REF!+#REF!+#REF!+#REF!</f>
        <v>#REF!</v>
      </c>
      <c r="P187" s="9" t="e">
        <f>'11501'!P187+#REF!+#REF!+#REF!+#REF!+#REF!+#REF!+#REF!+#REF!+#REF!+#REF!+#REF!</f>
        <v>#REF!</v>
      </c>
      <c r="Q187" s="9" t="e">
        <f>'11501'!Q187+#REF!+#REF!+#REF!+#REF!+#REF!+#REF!+#REF!+#REF!+#REF!+#REF!+#REF!</f>
        <v>#REF!</v>
      </c>
      <c r="R187" s="9" t="e">
        <f>'11501'!R187+#REF!+#REF!+#REF!+#REF!+#REF!+#REF!+#REF!+#REF!+#REF!+#REF!+#REF!</f>
        <v>#REF!</v>
      </c>
      <c r="S187" s="9" t="e">
        <f>'11501'!S187+#REF!+#REF!+#REF!+#REF!+#REF!+#REF!+#REF!+#REF!+#REF!+#REF!+#REF!</f>
        <v>#REF!</v>
      </c>
      <c r="T187" s="9" t="e">
        <f>'11501'!T187+#REF!+#REF!+#REF!+#REF!+#REF!+#REF!+#REF!+#REF!+#REF!+#REF!+#REF!</f>
        <v>#REF!</v>
      </c>
      <c r="U187" s="9" t="e">
        <f>'11501'!U187+#REF!+#REF!+#REF!+#REF!+#REF!+#REF!+#REF!+#REF!+#REF!+#REF!+#REF!</f>
        <v>#REF!</v>
      </c>
      <c r="V187" s="9" t="e">
        <f>'11501'!V187+#REF!+#REF!+#REF!+#REF!+#REF!+#REF!+#REF!+#REF!+#REF!+#REF!+#REF!</f>
        <v>#REF!</v>
      </c>
      <c r="W187" s="9" t="e">
        <f>'11501'!W187+#REF!+#REF!+#REF!+#REF!+#REF!+#REF!+#REF!+#REF!+#REF!+#REF!+#REF!</f>
        <v>#REF!</v>
      </c>
      <c r="X187" s="9" t="e">
        <f>'11501'!X187+#REF!+#REF!+#REF!+#REF!+#REF!+#REF!+#REF!+#REF!+#REF!+#REF!+#REF!</f>
        <v>#REF!</v>
      </c>
      <c r="Y187" s="9" t="e">
        <f>'11501'!Y187+#REF!+#REF!+#REF!+#REF!+#REF!+#REF!+#REF!+#REF!+#REF!+#REF!+#REF!</f>
        <v>#REF!</v>
      </c>
      <c r="Z187" s="9" t="e">
        <f>'11501'!Z187+#REF!+#REF!+#REF!+#REF!+#REF!+#REF!+#REF!+#REF!+#REF!+#REF!+#REF!</f>
        <v>#REF!</v>
      </c>
      <c r="AA187" s="9" t="e">
        <f>'11501'!AA187+#REF!+#REF!+#REF!+#REF!+#REF!+#REF!+#REF!+#REF!+#REF!+#REF!+#REF!</f>
        <v>#REF!</v>
      </c>
      <c r="AB187" s="9" t="e">
        <f>'11501'!AB187+#REF!+#REF!+#REF!+#REF!+#REF!+#REF!+#REF!+#REF!+#REF!+#REF!+#REF!</f>
        <v>#REF!</v>
      </c>
      <c r="AC187" s="9" t="e">
        <f>'11501'!AC187+#REF!+#REF!+#REF!+#REF!+#REF!+#REF!+#REF!+#REF!+#REF!+#REF!+#REF!</f>
        <v>#REF!</v>
      </c>
      <c r="AD187" s="9" t="e">
        <f>'11501'!AD187+#REF!+#REF!+#REF!+#REF!+#REF!+#REF!+#REF!+#REF!+#REF!+#REF!+#REF!</f>
        <v>#REF!</v>
      </c>
      <c r="AE187" s="9" t="e">
        <f>'11501'!AE187+#REF!+#REF!+#REF!+#REF!+#REF!+#REF!+#REF!+#REF!+#REF!+#REF!+#REF!</f>
        <v>#REF!</v>
      </c>
      <c r="AF187" s="9" t="e">
        <f>'11501'!AF187+#REF!+#REF!+#REF!+#REF!+#REF!+#REF!+#REF!+#REF!+#REF!+#REF!+#REF!</f>
        <v>#REF!</v>
      </c>
    </row>
    <row r="188" spans="1:32" ht="19.5" customHeight="1">
      <c r="A188" s="42"/>
      <c r="B188" s="13" t="s">
        <v>21</v>
      </c>
      <c r="C188" s="9" t="e">
        <f>'11501'!C188+#REF!+#REF!+#REF!+#REF!+#REF!+#REF!+#REF!+#REF!+#REF!+#REF!+#REF!</f>
        <v>#REF!</v>
      </c>
      <c r="D188" s="9" t="e">
        <f>'11501'!D188+#REF!+#REF!+#REF!+#REF!+#REF!+#REF!+#REF!+#REF!+#REF!+#REF!+#REF!</f>
        <v>#REF!</v>
      </c>
      <c r="E188" s="9" t="e">
        <f>'11501'!E188+#REF!+#REF!+#REF!+#REF!+#REF!+#REF!+#REF!+#REF!+#REF!+#REF!+#REF!</f>
        <v>#REF!</v>
      </c>
      <c r="F188" s="9" t="e">
        <f>'11501'!F188+#REF!+#REF!+#REF!+#REF!+#REF!+#REF!+#REF!+#REF!+#REF!+#REF!+#REF!</f>
        <v>#REF!</v>
      </c>
      <c r="G188" s="9" t="e">
        <f>'11501'!G188+#REF!+#REF!+#REF!+#REF!+#REF!+#REF!+#REF!+#REF!+#REF!+#REF!+#REF!</f>
        <v>#REF!</v>
      </c>
      <c r="H188" s="9" t="e">
        <f>'11501'!H188+#REF!+#REF!+#REF!+#REF!+#REF!+#REF!+#REF!+#REF!+#REF!+#REF!+#REF!</f>
        <v>#REF!</v>
      </c>
      <c r="I188" s="9" t="e">
        <f>'11501'!I188+#REF!+#REF!+#REF!+#REF!+#REF!+#REF!+#REF!+#REF!+#REF!+#REF!+#REF!</f>
        <v>#REF!</v>
      </c>
      <c r="J188" s="9" t="e">
        <f>'11501'!J188+#REF!+#REF!+#REF!+#REF!+#REF!+#REF!+#REF!+#REF!+#REF!+#REF!+#REF!</f>
        <v>#REF!</v>
      </c>
      <c r="K188" s="9" t="e">
        <f>'11501'!K188+#REF!+#REF!+#REF!+#REF!+#REF!+#REF!+#REF!+#REF!+#REF!+#REF!+#REF!</f>
        <v>#REF!</v>
      </c>
      <c r="L188" s="9" t="e">
        <f>'11501'!L188+#REF!+#REF!+#REF!+#REF!+#REF!+#REF!+#REF!+#REF!+#REF!+#REF!+#REF!</f>
        <v>#REF!</v>
      </c>
      <c r="M188" s="9" t="e">
        <f>'11501'!M188+#REF!+#REF!+#REF!+#REF!+#REF!+#REF!+#REF!+#REF!+#REF!+#REF!+#REF!</f>
        <v>#REF!</v>
      </c>
      <c r="N188" s="9" t="e">
        <f>'11501'!N188+#REF!+#REF!+#REF!+#REF!+#REF!+#REF!+#REF!+#REF!+#REF!+#REF!+#REF!</f>
        <v>#REF!</v>
      </c>
      <c r="O188" s="9" t="e">
        <f>'11501'!O188+#REF!+#REF!+#REF!+#REF!+#REF!+#REF!+#REF!+#REF!+#REF!+#REF!+#REF!</f>
        <v>#REF!</v>
      </c>
      <c r="P188" s="9" t="e">
        <f>'11501'!P188+#REF!+#REF!+#REF!+#REF!+#REF!+#REF!+#REF!+#REF!+#REF!+#REF!+#REF!</f>
        <v>#REF!</v>
      </c>
      <c r="Q188" s="9" t="e">
        <f>'11501'!Q188+#REF!+#REF!+#REF!+#REF!+#REF!+#REF!+#REF!+#REF!+#REF!+#REF!+#REF!</f>
        <v>#REF!</v>
      </c>
      <c r="R188" s="9" t="e">
        <f>'11501'!R188+#REF!+#REF!+#REF!+#REF!+#REF!+#REF!+#REF!+#REF!+#REF!+#REF!+#REF!</f>
        <v>#REF!</v>
      </c>
      <c r="S188" s="9" t="e">
        <f>'11501'!S188+#REF!+#REF!+#REF!+#REF!+#REF!+#REF!+#REF!+#REF!+#REF!+#REF!+#REF!</f>
        <v>#REF!</v>
      </c>
      <c r="T188" s="9" t="e">
        <f>'11501'!T188+#REF!+#REF!+#REF!+#REF!+#REF!+#REF!+#REF!+#REF!+#REF!+#REF!+#REF!</f>
        <v>#REF!</v>
      </c>
      <c r="U188" s="9" t="e">
        <f>'11501'!U188+#REF!+#REF!+#REF!+#REF!+#REF!+#REF!+#REF!+#REF!+#REF!+#REF!+#REF!</f>
        <v>#REF!</v>
      </c>
      <c r="V188" s="9" t="e">
        <f>'11501'!V188+#REF!+#REF!+#REF!+#REF!+#REF!+#REF!+#REF!+#REF!+#REF!+#REF!+#REF!</f>
        <v>#REF!</v>
      </c>
      <c r="W188" s="9" t="e">
        <f>'11501'!W188+#REF!+#REF!+#REF!+#REF!+#REF!+#REF!+#REF!+#REF!+#REF!+#REF!+#REF!</f>
        <v>#REF!</v>
      </c>
      <c r="X188" s="9" t="e">
        <f>'11501'!X188+#REF!+#REF!+#REF!+#REF!+#REF!+#REF!+#REF!+#REF!+#REF!+#REF!+#REF!</f>
        <v>#REF!</v>
      </c>
      <c r="Y188" s="9" t="e">
        <f>'11501'!Y188+#REF!+#REF!+#REF!+#REF!+#REF!+#REF!+#REF!+#REF!+#REF!+#REF!+#REF!</f>
        <v>#REF!</v>
      </c>
      <c r="Z188" s="9" t="e">
        <f>'11501'!Z188+#REF!+#REF!+#REF!+#REF!+#REF!+#REF!+#REF!+#REF!+#REF!+#REF!+#REF!</f>
        <v>#REF!</v>
      </c>
      <c r="AA188" s="9" t="e">
        <f>'11501'!AA188+#REF!+#REF!+#REF!+#REF!+#REF!+#REF!+#REF!+#REF!+#REF!+#REF!+#REF!</f>
        <v>#REF!</v>
      </c>
      <c r="AB188" s="9" t="e">
        <f>'11501'!AB188+#REF!+#REF!+#REF!+#REF!+#REF!+#REF!+#REF!+#REF!+#REF!+#REF!+#REF!</f>
        <v>#REF!</v>
      </c>
      <c r="AC188" s="9" t="e">
        <f>'11501'!AC188+#REF!+#REF!+#REF!+#REF!+#REF!+#REF!+#REF!+#REF!+#REF!+#REF!+#REF!</f>
        <v>#REF!</v>
      </c>
      <c r="AD188" s="9" t="e">
        <f>'11501'!AD188+#REF!+#REF!+#REF!+#REF!+#REF!+#REF!+#REF!+#REF!+#REF!+#REF!+#REF!</f>
        <v>#REF!</v>
      </c>
      <c r="AE188" s="9" t="e">
        <f>'11501'!AE188+#REF!+#REF!+#REF!+#REF!+#REF!+#REF!+#REF!+#REF!+#REF!+#REF!+#REF!</f>
        <v>#REF!</v>
      </c>
      <c r="AF188" s="9" t="e">
        <f>'11501'!AF188+#REF!+#REF!+#REF!+#REF!+#REF!+#REF!+#REF!+#REF!+#REF!+#REF!+#REF!</f>
        <v>#REF!</v>
      </c>
    </row>
    <row r="189" spans="1:32" ht="19.5" customHeight="1">
      <c r="A189" s="43"/>
      <c r="B189" s="13" t="s">
        <v>22</v>
      </c>
      <c r="C189" s="9" t="e">
        <f>'11501'!C189+#REF!+#REF!+#REF!+#REF!+#REF!+#REF!+#REF!+#REF!+#REF!+#REF!+#REF!</f>
        <v>#REF!</v>
      </c>
      <c r="D189" s="9" t="e">
        <f>'11501'!D189+#REF!+#REF!+#REF!+#REF!+#REF!+#REF!+#REF!+#REF!+#REF!+#REF!+#REF!</f>
        <v>#REF!</v>
      </c>
      <c r="E189" s="9" t="e">
        <f>'11501'!E189+#REF!+#REF!+#REF!+#REF!+#REF!+#REF!+#REF!+#REF!+#REF!+#REF!+#REF!</f>
        <v>#REF!</v>
      </c>
      <c r="F189" s="9" t="e">
        <f>'11501'!F189+#REF!+#REF!+#REF!+#REF!+#REF!+#REF!+#REF!+#REF!+#REF!+#REF!+#REF!</f>
        <v>#REF!</v>
      </c>
      <c r="G189" s="9" t="e">
        <f>'11501'!G189+#REF!+#REF!+#REF!+#REF!+#REF!+#REF!+#REF!+#REF!+#REF!+#REF!+#REF!</f>
        <v>#REF!</v>
      </c>
      <c r="H189" s="9" t="e">
        <f>'11501'!H189+#REF!+#REF!+#REF!+#REF!+#REF!+#REF!+#REF!+#REF!+#REF!+#REF!+#REF!</f>
        <v>#REF!</v>
      </c>
      <c r="I189" s="9" t="e">
        <f>'11501'!I189+#REF!+#REF!+#REF!+#REF!+#REF!+#REF!+#REF!+#REF!+#REF!+#REF!+#REF!</f>
        <v>#REF!</v>
      </c>
      <c r="J189" s="9" t="e">
        <f>'11501'!J189+#REF!+#REF!+#REF!+#REF!+#REF!+#REF!+#REF!+#REF!+#REF!+#REF!+#REF!</f>
        <v>#REF!</v>
      </c>
      <c r="K189" s="9" t="e">
        <f>'11501'!K189+#REF!+#REF!+#REF!+#REF!+#REF!+#REF!+#REF!+#REF!+#REF!+#REF!+#REF!</f>
        <v>#REF!</v>
      </c>
      <c r="L189" s="9" t="e">
        <f>'11501'!L189+#REF!+#REF!+#REF!+#REF!+#REF!+#REF!+#REF!+#REF!+#REF!+#REF!+#REF!</f>
        <v>#REF!</v>
      </c>
      <c r="M189" s="9" t="e">
        <f>'11501'!M189+#REF!+#REF!+#REF!+#REF!+#REF!+#REF!+#REF!+#REF!+#REF!+#REF!+#REF!</f>
        <v>#REF!</v>
      </c>
      <c r="N189" s="9" t="e">
        <f>'11501'!N189+#REF!+#REF!+#REF!+#REF!+#REF!+#REF!+#REF!+#REF!+#REF!+#REF!+#REF!</f>
        <v>#REF!</v>
      </c>
      <c r="O189" s="9" t="e">
        <f>'11501'!O189+#REF!+#REF!+#REF!+#REF!+#REF!+#REF!+#REF!+#REF!+#REF!+#REF!+#REF!</f>
        <v>#REF!</v>
      </c>
      <c r="P189" s="9" t="e">
        <f>'11501'!P189+#REF!+#REF!+#REF!+#REF!+#REF!+#REF!+#REF!+#REF!+#REF!+#REF!+#REF!</f>
        <v>#REF!</v>
      </c>
      <c r="Q189" s="9" t="e">
        <f>'11501'!Q189+#REF!+#REF!+#REF!+#REF!+#REF!+#REF!+#REF!+#REF!+#REF!+#REF!+#REF!</f>
        <v>#REF!</v>
      </c>
      <c r="R189" s="9" t="e">
        <f>'11501'!R189+#REF!+#REF!+#REF!+#REF!+#REF!+#REF!+#REF!+#REF!+#REF!+#REF!+#REF!</f>
        <v>#REF!</v>
      </c>
      <c r="S189" s="9" t="e">
        <f>'11501'!S189+#REF!+#REF!+#REF!+#REF!+#REF!+#REF!+#REF!+#REF!+#REF!+#REF!+#REF!</f>
        <v>#REF!</v>
      </c>
      <c r="T189" s="9" t="e">
        <f>'11501'!T189+#REF!+#REF!+#REF!+#REF!+#REF!+#REF!+#REF!+#REF!+#REF!+#REF!+#REF!</f>
        <v>#REF!</v>
      </c>
      <c r="U189" s="9" t="e">
        <f>'11501'!U189+#REF!+#REF!+#REF!+#REF!+#REF!+#REF!+#REF!+#REF!+#REF!+#REF!+#REF!</f>
        <v>#REF!</v>
      </c>
      <c r="V189" s="9" t="e">
        <f>'11501'!V189+#REF!+#REF!+#REF!+#REF!+#REF!+#REF!+#REF!+#REF!+#REF!+#REF!+#REF!</f>
        <v>#REF!</v>
      </c>
      <c r="W189" s="9" t="e">
        <f>'11501'!W189+#REF!+#REF!+#REF!+#REF!+#REF!+#REF!+#REF!+#REF!+#REF!+#REF!+#REF!</f>
        <v>#REF!</v>
      </c>
      <c r="X189" s="9" t="e">
        <f>'11501'!X189+#REF!+#REF!+#REF!+#REF!+#REF!+#REF!+#REF!+#REF!+#REF!+#REF!+#REF!</f>
        <v>#REF!</v>
      </c>
      <c r="Y189" s="9" t="e">
        <f>'11501'!Y189+#REF!+#REF!+#REF!+#REF!+#REF!+#REF!+#REF!+#REF!+#REF!+#REF!+#REF!</f>
        <v>#REF!</v>
      </c>
      <c r="Z189" s="9" t="e">
        <f>'11501'!Z189+#REF!+#REF!+#REF!+#REF!+#REF!+#REF!+#REF!+#REF!+#REF!+#REF!+#REF!</f>
        <v>#REF!</v>
      </c>
      <c r="AA189" s="9" t="e">
        <f>'11501'!AA189+#REF!+#REF!+#REF!+#REF!+#REF!+#REF!+#REF!+#REF!+#REF!+#REF!+#REF!</f>
        <v>#REF!</v>
      </c>
      <c r="AB189" s="9" t="e">
        <f>'11501'!AB189+#REF!+#REF!+#REF!+#REF!+#REF!+#REF!+#REF!+#REF!+#REF!+#REF!+#REF!</f>
        <v>#REF!</v>
      </c>
      <c r="AC189" s="9" t="e">
        <f>'11501'!AC189+#REF!+#REF!+#REF!+#REF!+#REF!+#REF!+#REF!+#REF!+#REF!+#REF!+#REF!</f>
        <v>#REF!</v>
      </c>
      <c r="AD189" s="9" t="e">
        <f>'11501'!AD189+#REF!+#REF!+#REF!+#REF!+#REF!+#REF!+#REF!+#REF!+#REF!+#REF!+#REF!</f>
        <v>#REF!</v>
      </c>
      <c r="AE189" s="9" t="e">
        <f>'11501'!AE189+#REF!+#REF!+#REF!+#REF!+#REF!+#REF!+#REF!+#REF!+#REF!+#REF!+#REF!</f>
        <v>#REF!</v>
      </c>
      <c r="AF189" s="9" t="e">
        <f>'11501'!AF189+#REF!+#REF!+#REF!+#REF!+#REF!+#REF!+#REF!+#REF!+#REF!+#REF!+#REF!</f>
        <v>#REF!</v>
      </c>
    </row>
    <row r="190" spans="1:32" s="36" customFormat="1" ht="19.5" customHeight="1" thickBot="1">
      <c r="A190" s="33" t="s">
        <v>23</v>
      </c>
      <c r="B190" s="34"/>
      <c r="C190" s="35" t="e">
        <f>'11501'!C190+#REF!+#REF!+#REF!+#REF!+#REF!+#REF!+#REF!+#REF!+#REF!+#REF!+#REF!</f>
        <v>#REF!</v>
      </c>
      <c r="D190" s="35" t="e">
        <f>'11501'!D190+#REF!+#REF!+#REF!+#REF!+#REF!+#REF!+#REF!+#REF!+#REF!+#REF!+#REF!</f>
        <v>#REF!</v>
      </c>
      <c r="E190" s="35" t="e">
        <f>'11501'!E190+#REF!+#REF!+#REF!+#REF!+#REF!+#REF!+#REF!+#REF!+#REF!+#REF!+#REF!</f>
        <v>#REF!</v>
      </c>
      <c r="F190" s="35" t="e">
        <f>'11501'!F190+#REF!+#REF!+#REF!+#REF!+#REF!+#REF!+#REF!+#REF!+#REF!+#REF!+#REF!</f>
        <v>#REF!</v>
      </c>
      <c r="G190" s="35" t="e">
        <f>'11501'!G190+#REF!+#REF!+#REF!+#REF!+#REF!+#REF!+#REF!+#REF!+#REF!+#REF!+#REF!</f>
        <v>#REF!</v>
      </c>
      <c r="H190" s="35" t="e">
        <f>'11501'!H190+#REF!+#REF!+#REF!+#REF!+#REF!+#REF!+#REF!+#REF!+#REF!+#REF!+#REF!</f>
        <v>#REF!</v>
      </c>
      <c r="I190" s="35" t="e">
        <f>'11501'!I190+#REF!+#REF!+#REF!+#REF!+#REF!+#REF!+#REF!+#REF!+#REF!+#REF!+#REF!</f>
        <v>#REF!</v>
      </c>
      <c r="J190" s="35" t="e">
        <f>'11501'!J190+#REF!+#REF!+#REF!+#REF!+#REF!+#REF!+#REF!+#REF!+#REF!+#REF!+#REF!</f>
        <v>#REF!</v>
      </c>
      <c r="K190" s="35" t="e">
        <f>'11501'!K190+#REF!+#REF!+#REF!+#REF!+#REF!+#REF!+#REF!+#REF!+#REF!+#REF!+#REF!</f>
        <v>#REF!</v>
      </c>
      <c r="L190" s="35" t="e">
        <f>'11501'!L190+#REF!+#REF!+#REF!+#REF!+#REF!+#REF!+#REF!+#REF!+#REF!+#REF!+#REF!</f>
        <v>#REF!</v>
      </c>
      <c r="M190" s="35" t="e">
        <f>'11501'!M190+#REF!+#REF!+#REF!+#REF!+#REF!+#REF!+#REF!+#REF!+#REF!+#REF!+#REF!</f>
        <v>#REF!</v>
      </c>
      <c r="N190" s="35" t="e">
        <f>'11501'!N190+#REF!+#REF!+#REF!+#REF!+#REF!+#REF!+#REF!+#REF!+#REF!+#REF!+#REF!</f>
        <v>#REF!</v>
      </c>
      <c r="O190" s="35" t="e">
        <f>'11501'!O190+#REF!+#REF!+#REF!+#REF!+#REF!+#REF!+#REF!+#REF!+#REF!+#REF!+#REF!</f>
        <v>#REF!</v>
      </c>
      <c r="P190" s="35" t="e">
        <f>'11501'!P190+#REF!+#REF!+#REF!+#REF!+#REF!+#REF!+#REF!+#REF!+#REF!+#REF!+#REF!</f>
        <v>#REF!</v>
      </c>
      <c r="Q190" s="35" t="e">
        <f>'11501'!Q190+#REF!+#REF!+#REF!+#REF!+#REF!+#REF!+#REF!+#REF!+#REF!+#REF!+#REF!</f>
        <v>#REF!</v>
      </c>
      <c r="R190" s="35" t="e">
        <f>'11501'!R190+#REF!+#REF!+#REF!+#REF!+#REF!+#REF!+#REF!+#REF!+#REF!+#REF!+#REF!</f>
        <v>#REF!</v>
      </c>
      <c r="S190" s="35" t="e">
        <f>'11501'!S190+#REF!+#REF!+#REF!+#REF!+#REF!+#REF!+#REF!+#REF!+#REF!+#REF!+#REF!</f>
        <v>#REF!</v>
      </c>
      <c r="T190" s="35" t="e">
        <f>'11501'!T190+#REF!+#REF!+#REF!+#REF!+#REF!+#REF!+#REF!+#REF!+#REF!+#REF!+#REF!</f>
        <v>#REF!</v>
      </c>
      <c r="U190" s="35" t="e">
        <f>'11501'!U190+#REF!+#REF!+#REF!+#REF!+#REF!+#REF!+#REF!+#REF!+#REF!+#REF!+#REF!</f>
        <v>#REF!</v>
      </c>
      <c r="V190" s="35" t="e">
        <f>'11501'!V190+#REF!+#REF!+#REF!+#REF!+#REF!+#REF!+#REF!+#REF!+#REF!+#REF!+#REF!</f>
        <v>#REF!</v>
      </c>
      <c r="W190" s="35" t="e">
        <f>'11501'!W190+#REF!+#REF!+#REF!+#REF!+#REF!+#REF!+#REF!+#REF!+#REF!+#REF!+#REF!</f>
        <v>#REF!</v>
      </c>
      <c r="X190" s="35" t="e">
        <f>'11501'!X190+#REF!+#REF!+#REF!+#REF!+#REF!+#REF!+#REF!+#REF!+#REF!+#REF!+#REF!</f>
        <v>#REF!</v>
      </c>
      <c r="Y190" s="35" t="e">
        <f>'11501'!Y190+#REF!+#REF!+#REF!+#REF!+#REF!+#REF!+#REF!+#REF!+#REF!+#REF!+#REF!</f>
        <v>#REF!</v>
      </c>
      <c r="Z190" s="35" t="e">
        <f>'11501'!Z190+#REF!+#REF!+#REF!+#REF!+#REF!+#REF!+#REF!+#REF!+#REF!+#REF!+#REF!</f>
        <v>#REF!</v>
      </c>
      <c r="AA190" s="35" t="e">
        <f>'11501'!AA190+#REF!+#REF!+#REF!+#REF!+#REF!+#REF!+#REF!+#REF!+#REF!+#REF!+#REF!</f>
        <v>#REF!</v>
      </c>
      <c r="AB190" s="35" t="e">
        <f>'11501'!AB190+#REF!+#REF!+#REF!+#REF!+#REF!+#REF!+#REF!+#REF!+#REF!+#REF!+#REF!</f>
        <v>#REF!</v>
      </c>
      <c r="AC190" s="35" t="e">
        <f>'11501'!AC190+#REF!+#REF!+#REF!+#REF!+#REF!+#REF!+#REF!+#REF!+#REF!+#REF!+#REF!</f>
        <v>#REF!</v>
      </c>
      <c r="AD190" s="35" t="e">
        <f>'11501'!AD190+#REF!+#REF!+#REF!+#REF!+#REF!+#REF!+#REF!+#REF!+#REF!+#REF!+#REF!</f>
        <v>#REF!</v>
      </c>
      <c r="AE190" s="35" t="e">
        <f>'11501'!AE190+#REF!+#REF!+#REF!+#REF!+#REF!+#REF!+#REF!+#REF!+#REF!+#REF!+#REF!</f>
        <v>#REF!</v>
      </c>
      <c r="AF190" s="35" t="e">
        <f>'11501'!AF190+#REF!+#REF!+#REF!+#REF!+#REF!+#REF!+#REF!+#REF!+#REF!+#REF!+#REF!</f>
        <v>#REF!</v>
      </c>
    </row>
    <row r="191" spans="1:32" s="36" customFormat="1" ht="15" customHeight="1" thickBot="1">
      <c r="A191" s="17" t="s">
        <v>60</v>
      </c>
      <c r="B191" s="18"/>
      <c r="C191" s="35" t="e">
        <f>'11501'!C191+#REF!+#REF!+#REF!+#REF!+#REF!+#REF!+#REF!+#REF!+#REF!+#REF!+#REF!</f>
        <v>#REF!</v>
      </c>
      <c r="D191" s="35" t="e">
        <f>'11501'!D191+#REF!+#REF!+#REF!+#REF!+#REF!+#REF!+#REF!+#REF!+#REF!+#REF!+#REF!</f>
        <v>#REF!</v>
      </c>
      <c r="E191" s="35" t="e">
        <f>'11501'!E191+#REF!+#REF!+#REF!+#REF!+#REF!+#REF!+#REF!+#REF!+#REF!+#REF!+#REF!</f>
        <v>#REF!</v>
      </c>
      <c r="F191" s="35" t="e">
        <f>'11501'!F191+#REF!+#REF!+#REF!+#REF!+#REF!+#REF!+#REF!+#REF!+#REF!+#REF!+#REF!</f>
        <v>#REF!</v>
      </c>
      <c r="G191" s="35" t="e">
        <f>'11501'!G191+#REF!+#REF!+#REF!+#REF!+#REF!+#REF!+#REF!+#REF!+#REF!+#REF!+#REF!</f>
        <v>#REF!</v>
      </c>
      <c r="H191" s="35" t="e">
        <f>'11501'!H191+#REF!+#REF!+#REF!+#REF!+#REF!+#REF!+#REF!+#REF!+#REF!+#REF!+#REF!</f>
        <v>#REF!</v>
      </c>
      <c r="I191" s="35" t="e">
        <f>'11501'!I191+#REF!+#REF!+#REF!+#REF!+#REF!+#REF!+#REF!+#REF!+#REF!+#REF!+#REF!</f>
        <v>#REF!</v>
      </c>
      <c r="J191" s="35" t="e">
        <f>'11501'!J191+#REF!+#REF!+#REF!+#REF!+#REF!+#REF!+#REF!+#REF!+#REF!+#REF!+#REF!</f>
        <v>#REF!</v>
      </c>
      <c r="K191" s="35" t="e">
        <f>'11501'!K191+#REF!+#REF!+#REF!+#REF!+#REF!+#REF!+#REF!+#REF!+#REF!+#REF!+#REF!</f>
        <v>#REF!</v>
      </c>
      <c r="L191" s="35" t="e">
        <f>'11501'!L191+#REF!+#REF!+#REF!+#REF!+#REF!+#REF!+#REF!+#REF!+#REF!+#REF!+#REF!</f>
        <v>#REF!</v>
      </c>
      <c r="M191" s="35" t="e">
        <f>'11501'!M191+#REF!+#REF!+#REF!+#REF!+#REF!+#REF!+#REF!+#REF!+#REF!+#REF!+#REF!</f>
        <v>#REF!</v>
      </c>
      <c r="N191" s="35" t="e">
        <f>'11501'!N191+#REF!+#REF!+#REF!+#REF!+#REF!+#REF!+#REF!+#REF!+#REF!+#REF!+#REF!</f>
        <v>#REF!</v>
      </c>
      <c r="O191" s="35" t="e">
        <f>'11501'!O191+#REF!+#REF!+#REF!+#REF!+#REF!+#REF!+#REF!+#REF!+#REF!+#REF!+#REF!</f>
        <v>#REF!</v>
      </c>
      <c r="P191" s="35" t="e">
        <f>'11501'!P191+#REF!+#REF!+#REF!+#REF!+#REF!+#REF!+#REF!+#REF!+#REF!+#REF!+#REF!</f>
        <v>#REF!</v>
      </c>
      <c r="Q191" s="35" t="e">
        <f>'11501'!Q191+#REF!+#REF!+#REF!+#REF!+#REF!+#REF!+#REF!+#REF!+#REF!+#REF!+#REF!</f>
        <v>#REF!</v>
      </c>
      <c r="R191" s="35" t="e">
        <f>'11501'!R191+#REF!+#REF!+#REF!+#REF!+#REF!+#REF!+#REF!+#REF!+#REF!+#REF!+#REF!</f>
        <v>#REF!</v>
      </c>
      <c r="S191" s="35" t="e">
        <f>'11501'!S191+#REF!+#REF!+#REF!+#REF!+#REF!+#REF!+#REF!+#REF!+#REF!+#REF!+#REF!</f>
        <v>#REF!</v>
      </c>
      <c r="T191" s="35" t="e">
        <f>'11501'!T191+#REF!+#REF!+#REF!+#REF!+#REF!+#REF!+#REF!+#REF!+#REF!+#REF!+#REF!</f>
        <v>#REF!</v>
      </c>
      <c r="U191" s="35" t="e">
        <f>'11501'!U191+#REF!+#REF!+#REF!+#REF!+#REF!+#REF!+#REF!+#REF!+#REF!+#REF!+#REF!</f>
        <v>#REF!</v>
      </c>
      <c r="V191" s="35" t="e">
        <f>'11501'!V191+#REF!+#REF!+#REF!+#REF!+#REF!+#REF!+#REF!+#REF!+#REF!+#REF!+#REF!</f>
        <v>#REF!</v>
      </c>
      <c r="W191" s="35" t="e">
        <f>'11501'!W191+#REF!+#REF!+#REF!+#REF!+#REF!+#REF!+#REF!+#REF!+#REF!+#REF!+#REF!</f>
        <v>#REF!</v>
      </c>
      <c r="X191" s="35" t="e">
        <f>'11501'!X191+#REF!+#REF!+#REF!+#REF!+#REF!+#REF!+#REF!+#REF!+#REF!+#REF!+#REF!</f>
        <v>#REF!</v>
      </c>
      <c r="Y191" s="35" t="e">
        <f>'11501'!Y191+#REF!+#REF!+#REF!+#REF!+#REF!+#REF!+#REF!+#REF!+#REF!+#REF!+#REF!</f>
        <v>#REF!</v>
      </c>
      <c r="Z191" s="35" t="e">
        <f>'11501'!Z191+#REF!+#REF!+#REF!+#REF!+#REF!+#REF!+#REF!+#REF!+#REF!+#REF!+#REF!</f>
        <v>#REF!</v>
      </c>
      <c r="AA191" s="35" t="e">
        <f>'11501'!AA191+#REF!+#REF!+#REF!+#REF!+#REF!+#REF!+#REF!+#REF!+#REF!+#REF!+#REF!</f>
        <v>#REF!</v>
      </c>
      <c r="AB191" s="35" t="e">
        <f>'11501'!AB191+#REF!+#REF!+#REF!+#REF!+#REF!+#REF!+#REF!+#REF!+#REF!+#REF!+#REF!</f>
        <v>#REF!</v>
      </c>
      <c r="AC191" s="35" t="e">
        <f>'11501'!AC191+#REF!+#REF!+#REF!+#REF!+#REF!+#REF!+#REF!+#REF!+#REF!+#REF!+#REF!</f>
        <v>#REF!</v>
      </c>
      <c r="AD191" s="35" t="e">
        <f>'11501'!AD191+#REF!+#REF!+#REF!+#REF!+#REF!+#REF!+#REF!+#REF!+#REF!+#REF!+#REF!</f>
        <v>#REF!</v>
      </c>
      <c r="AE191" s="35" t="e">
        <f>'11501'!AE191+#REF!+#REF!+#REF!+#REF!+#REF!+#REF!+#REF!+#REF!+#REF!+#REF!+#REF!</f>
        <v>#REF!</v>
      </c>
      <c r="AF191" s="35" t="e">
        <f>'11501'!AF191+#REF!+#REF!+#REF!+#REF!+#REF!+#REF!+#REF!+#REF!+#REF!+#REF!+#REF!</f>
        <v>#REF!</v>
      </c>
    </row>
    <row r="192" spans="1:32" ht="21" customHeight="1">
      <c r="A192" s="58" t="s">
        <v>23</v>
      </c>
      <c r="B192" s="8" t="s">
        <v>19</v>
      </c>
      <c r="C192" s="9" t="e">
        <f>'11501'!C192+#REF!+#REF!+#REF!+#REF!+#REF!+#REF!+#REF!+#REF!+#REF!+#REF!+#REF!</f>
        <v>#REF!</v>
      </c>
      <c r="D192" s="9" t="e">
        <f>'11501'!D192+#REF!+#REF!+#REF!+#REF!+#REF!+#REF!+#REF!+#REF!+#REF!+#REF!+#REF!</f>
        <v>#REF!</v>
      </c>
      <c r="E192" s="9" t="e">
        <f>'11501'!E192+#REF!+#REF!+#REF!+#REF!+#REF!+#REF!+#REF!+#REF!+#REF!+#REF!+#REF!</f>
        <v>#REF!</v>
      </c>
      <c r="F192" s="9" t="e">
        <f>'11501'!F192+#REF!+#REF!+#REF!+#REF!+#REF!+#REF!+#REF!+#REF!+#REF!+#REF!+#REF!</f>
        <v>#REF!</v>
      </c>
      <c r="G192" s="9" t="e">
        <f>'11501'!G192+#REF!+#REF!+#REF!+#REF!+#REF!+#REF!+#REF!+#REF!+#REF!+#REF!+#REF!</f>
        <v>#REF!</v>
      </c>
      <c r="H192" s="9" t="e">
        <f>'11501'!H192+#REF!+#REF!+#REF!+#REF!+#REF!+#REF!+#REF!+#REF!+#REF!+#REF!+#REF!</f>
        <v>#REF!</v>
      </c>
      <c r="I192" s="9" t="e">
        <f>'11501'!I192+#REF!+#REF!+#REF!+#REF!+#REF!+#REF!+#REF!+#REF!+#REF!+#REF!+#REF!</f>
        <v>#REF!</v>
      </c>
      <c r="J192" s="9" t="e">
        <f>'11501'!J192+#REF!+#REF!+#REF!+#REF!+#REF!+#REF!+#REF!+#REF!+#REF!+#REF!+#REF!</f>
        <v>#REF!</v>
      </c>
      <c r="K192" s="9" t="e">
        <f>'11501'!K192+#REF!+#REF!+#REF!+#REF!+#REF!+#REF!+#REF!+#REF!+#REF!+#REF!+#REF!</f>
        <v>#REF!</v>
      </c>
      <c r="L192" s="9" t="e">
        <f>'11501'!L192+#REF!+#REF!+#REF!+#REF!+#REF!+#REF!+#REF!+#REF!+#REF!+#REF!+#REF!</f>
        <v>#REF!</v>
      </c>
      <c r="M192" s="9" t="e">
        <f>'11501'!M192+#REF!+#REF!+#REF!+#REF!+#REF!+#REF!+#REF!+#REF!+#REF!+#REF!+#REF!</f>
        <v>#REF!</v>
      </c>
      <c r="N192" s="9" t="e">
        <f>'11501'!N192+#REF!+#REF!+#REF!+#REF!+#REF!+#REF!+#REF!+#REF!+#REF!+#REF!+#REF!</f>
        <v>#REF!</v>
      </c>
      <c r="O192" s="9" t="e">
        <f>'11501'!O192+#REF!+#REF!+#REF!+#REF!+#REF!+#REF!+#REF!+#REF!+#REF!+#REF!+#REF!</f>
        <v>#REF!</v>
      </c>
      <c r="P192" s="9" t="e">
        <f>'11501'!P192+#REF!+#REF!+#REF!+#REF!+#REF!+#REF!+#REF!+#REF!+#REF!+#REF!+#REF!</f>
        <v>#REF!</v>
      </c>
      <c r="Q192" s="9" t="e">
        <f>'11501'!Q192+#REF!+#REF!+#REF!+#REF!+#REF!+#REF!+#REF!+#REF!+#REF!+#REF!+#REF!</f>
        <v>#REF!</v>
      </c>
      <c r="R192" s="9" t="e">
        <f>'11501'!R192+#REF!+#REF!+#REF!+#REF!+#REF!+#REF!+#REF!+#REF!+#REF!+#REF!+#REF!</f>
        <v>#REF!</v>
      </c>
      <c r="S192" s="9" t="e">
        <f>'11501'!S192+#REF!+#REF!+#REF!+#REF!+#REF!+#REF!+#REF!+#REF!+#REF!+#REF!+#REF!</f>
        <v>#REF!</v>
      </c>
      <c r="T192" s="9" t="e">
        <f>'11501'!T192+#REF!+#REF!+#REF!+#REF!+#REF!+#REF!+#REF!+#REF!+#REF!+#REF!+#REF!</f>
        <v>#REF!</v>
      </c>
      <c r="U192" s="9" t="e">
        <f>'11501'!U192+#REF!+#REF!+#REF!+#REF!+#REF!+#REF!+#REF!+#REF!+#REF!+#REF!+#REF!</f>
        <v>#REF!</v>
      </c>
      <c r="V192" s="9" t="e">
        <f>'11501'!V192+#REF!+#REF!+#REF!+#REF!+#REF!+#REF!+#REF!+#REF!+#REF!+#REF!+#REF!</f>
        <v>#REF!</v>
      </c>
      <c r="W192" s="9" t="e">
        <f>'11501'!W192+#REF!+#REF!+#REF!+#REF!+#REF!+#REF!+#REF!+#REF!+#REF!+#REF!+#REF!</f>
        <v>#REF!</v>
      </c>
      <c r="X192" s="9" t="e">
        <f>'11501'!X192+#REF!+#REF!+#REF!+#REF!+#REF!+#REF!+#REF!+#REF!+#REF!+#REF!+#REF!</f>
        <v>#REF!</v>
      </c>
      <c r="Y192" s="9" t="e">
        <f>'11501'!Y192+#REF!+#REF!+#REF!+#REF!+#REF!+#REF!+#REF!+#REF!+#REF!+#REF!+#REF!</f>
        <v>#REF!</v>
      </c>
      <c r="Z192" s="9" t="e">
        <f>'11501'!Z192+#REF!+#REF!+#REF!+#REF!+#REF!+#REF!+#REF!+#REF!+#REF!+#REF!+#REF!</f>
        <v>#REF!</v>
      </c>
      <c r="AA192" s="9" t="e">
        <f>'11501'!AA192+#REF!+#REF!+#REF!+#REF!+#REF!+#REF!+#REF!+#REF!+#REF!+#REF!+#REF!</f>
        <v>#REF!</v>
      </c>
      <c r="AB192" s="9" t="e">
        <f>'11501'!AB192+#REF!+#REF!+#REF!+#REF!+#REF!+#REF!+#REF!+#REF!+#REF!+#REF!+#REF!</f>
        <v>#REF!</v>
      </c>
      <c r="AC192" s="9" t="e">
        <f>'11501'!AC192+#REF!+#REF!+#REF!+#REF!+#REF!+#REF!+#REF!+#REF!+#REF!+#REF!+#REF!</f>
        <v>#REF!</v>
      </c>
      <c r="AD192" s="9" t="e">
        <f>'11501'!AD192+#REF!+#REF!+#REF!+#REF!+#REF!+#REF!+#REF!+#REF!+#REF!+#REF!+#REF!</f>
        <v>#REF!</v>
      </c>
      <c r="AE192" s="9" t="e">
        <f>'11501'!AE192+#REF!+#REF!+#REF!+#REF!+#REF!+#REF!+#REF!+#REF!+#REF!+#REF!+#REF!</f>
        <v>#REF!</v>
      </c>
      <c r="AF192" s="9" t="e">
        <f>'11501'!AF192+#REF!+#REF!+#REF!+#REF!+#REF!+#REF!+#REF!+#REF!+#REF!+#REF!+#REF!</f>
        <v>#REF!</v>
      </c>
    </row>
    <row r="193" spans="1:32" ht="20.100000000000001" customHeight="1">
      <c r="A193" s="42"/>
      <c r="B193" s="13" t="s">
        <v>20</v>
      </c>
      <c r="C193" s="9" t="e">
        <f>'11501'!C193+#REF!+#REF!+#REF!+#REF!+#REF!+#REF!+#REF!+#REF!+#REF!+#REF!+#REF!</f>
        <v>#REF!</v>
      </c>
      <c r="D193" s="9" t="e">
        <f>'11501'!D193+#REF!+#REF!+#REF!+#REF!+#REF!+#REF!+#REF!+#REF!+#REF!+#REF!+#REF!</f>
        <v>#REF!</v>
      </c>
      <c r="E193" s="9" t="e">
        <f>'11501'!E193+#REF!+#REF!+#REF!+#REF!+#REF!+#REF!+#REF!+#REF!+#REF!+#REF!+#REF!</f>
        <v>#REF!</v>
      </c>
      <c r="F193" s="9" t="e">
        <f>'11501'!F193+#REF!+#REF!+#REF!+#REF!+#REF!+#REF!+#REF!+#REF!+#REF!+#REF!+#REF!</f>
        <v>#REF!</v>
      </c>
      <c r="G193" s="9" t="e">
        <f>'11501'!G193+#REF!+#REF!+#REF!+#REF!+#REF!+#REF!+#REF!+#REF!+#REF!+#REF!+#REF!</f>
        <v>#REF!</v>
      </c>
      <c r="H193" s="9" t="e">
        <f>'11501'!H193+#REF!+#REF!+#REF!+#REF!+#REF!+#REF!+#REF!+#REF!+#REF!+#REF!+#REF!</f>
        <v>#REF!</v>
      </c>
      <c r="I193" s="9" t="e">
        <f>'11501'!I193+#REF!+#REF!+#REF!+#REF!+#REF!+#REF!+#REF!+#REF!+#REF!+#REF!+#REF!</f>
        <v>#REF!</v>
      </c>
      <c r="J193" s="9" t="e">
        <f>'11501'!J193+#REF!+#REF!+#REF!+#REF!+#REF!+#REF!+#REF!+#REF!+#REF!+#REF!+#REF!</f>
        <v>#REF!</v>
      </c>
      <c r="K193" s="9" t="e">
        <f>'11501'!K193+#REF!+#REF!+#REF!+#REF!+#REF!+#REF!+#REF!+#REF!+#REF!+#REF!+#REF!</f>
        <v>#REF!</v>
      </c>
      <c r="L193" s="9" t="e">
        <f>'11501'!L193+#REF!+#REF!+#REF!+#REF!+#REF!+#REF!+#REF!+#REF!+#REF!+#REF!+#REF!</f>
        <v>#REF!</v>
      </c>
      <c r="M193" s="9" t="e">
        <f>'11501'!M193+#REF!+#REF!+#REF!+#REF!+#REF!+#REF!+#REF!+#REF!+#REF!+#REF!+#REF!</f>
        <v>#REF!</v>
      </c>
      <c r="N193" s="9" t="e">
        <f>'11501'!N193+#REF!+#REF!+#REF!+#REF!+#REF!+#REF!+#REF!+#REF!+#REF!+#REF!+#REF!</f>
        <v>#REF!</v>
      </c>
      <c r="O193" s="9" t="e">
        <f>'11501'!O193+#REF!+#REF!+#REF!+#REF!+#REF!+#REF!+#REF!+#REF!+#REF!+#REF!+#REF!</f>
        <v>#REF!</v>
      </c>
      <c r="P193" s="9" t="e">
        <f>'11501'!P193+#REF!+#REF!+#REF!+#REF!+#REF!+#REF!+#REF!+#REF!+#REF!+#REF!+#REF!</f>
        <v>#REF!</v>
      </c>
      <c r="Q193" s="9" t="e">
        <f>'11501'!Q193+#REF!+#REF!+#REF!+#REF!+#REF!+#REF!+#REF!+#REF!+#REF!+#REF!+#REF!</f>
        <v>#REF!</v>
      </c>
      <c r="R193" s="9" t="e">
        <f>'11501'!R193+#REF!+#REF!+#REF!+#REF!+#REF!+#REF!+#REF!+#REF!+#REF!+#REF!+#REF!</f>
        <v>#REF!</v>
      </c>
      <c r="S193" s="9" t="e">
        <f>'11501'!S193+#REF!+#REF!+#REF!+#REF!+#REF!+#REF!+#REF!+#REF!+#REF!+#REF!+#REF!</f>
        <v>#REF!</v>
      </c>
      <c r="T193" s="9" t="e">
        <f>'11501'!T193+#REF!+#REF!+#REF!+#REF!+#REF!+#REF!+#REF!+#REF!+#REF!+#REF!+#REF!</f>
        <v>#REF!</v>
      </c>
      <c r="U193" s="9" t="e">
        <f>'11501'!U193+#REF!+#REF!+#REF!+#REF!+#REF!+#REF!+#REF!+#REF!+#REF!+#REF!+#REF!</f>
        <v>#REF!</v>
      </c>
      <c r="V193" s="9" t="e">
        <f>'11501'!V193+#REF!+#REF!+#REF!+#REF!+#REF!+#REF!+#REF!+#REF!+#REF!+#REF!+#REF!</f>
        <v>#REF!</v>
      </c>
      <c r="W193" s="9" t="e">
        <f>'11501'!W193+#REF!+#REF!+#REF!+#REF!+#REF!+#REF!+#REF!+#REF!+#REF!+#REF!+#REF!</f>
        <v>#REF!</v>
      </c>
      <c r="X193" s="9" t="e">
        <f>'11501'!X193+#REF!+#REF!+#REF!+#REF!+#REF!+#REF!+#REF!+#REF!+#REF!+#REF!+#REF!</f>
        <v>#REF!</v>
      </c>
      <c r="Y193" s="9" t="e">
        <f>'11501'!Y193+#REF!+#REF!+#REF!+#REF!+#REF!+#REF!+#REF!+#REF!+#REF!+#REF!+#REF!</f>
        <v>#REF!</v>
      </c>
      <c r="Z193" s="9" t="e">
        <f>'11501'!Z193+#REF!+#REF!+#REF!+#REF!+#REF!+#REF!+#REF!+#REF!+#REF!+#REF!+#REF!</f>
        <v>#REF!</v>
      </c>
      <c r="AA193" s="9" t="e">
        <f>'11501'!AA193+#REF!+#REF!+#REF!+#REF!+#REF!+#REF!+#REF!+#REF!+#REF!+#REF!+#REF!</f>
        <v>#REF!</v>
      </c>
      <c r="AB193" s="9" t="e">
        <f>'11501'!AB193+#REF!+#REF!+#REF!+#REF!+#REF!+#REF!+#REF!+#REF!+#REF!+#REF!+#REF!</f>
        <v>#REF!</v>
      </c>
      <c r="AC193" s="9" t="e">
        <f>'11501'!AC193+#REF!+#REF!+#REF!+#REF!+#REF!+#REF!+#REF!+#REF!+#REF!+#REF!+#REF!</f>
        <v>#REF!</v>
      </c>
      <c r="AD193" s="9" t="e">
        <f>'11501'!AD193+#REF!+#REF!+#REF!+#REF!+#REF!+#REF!+#REF!+#REF!+#REF!+#REF!+#REF!</f>
        <v>#REF!</v>
      </c>
      <c r="AE193" s="9" t="e">
        <f>'11501'!AE193+#REF!+#REF!+#REF!+#REF!+#REF!+#REF!+#REF!+#REF!+#REF!+#REF!+#REF!</f>
        <v>#REF!</v>
      </c>
      <c r="AF193" s="9" t="e">
        <f>'11501'!AF193+#REF!+#REF!+#REF!+#REF!+#REF!+#REF!+#REF!+#REF!+#REF!+#REF!+#REF!</f>
        <v>#REF!</v>
      </c>
    </row>
    <row r="194" spans="1:32" ht="20.100000000000001" customHeight="1">
      <c r="A194" s="42"/>
      <c r="B194" s="13" t="s">
        <v>21</v>
      </c>
      <c r="C194" s="9" t="e">
        <f>'11501'!C194+#REF!+#REF!+#REF!+#REF!+#REF!+#REF!+#REF!+#REF!+#REF!+#REF!+#REF!</f>
        <v>#REF!</v>
      </c>
      <c r="D194" s="9" t="e">
        <f>'11501'!D194+#REF!+#REF!+#REF!+#REF!+#REF!+#REF!+#REF!+#REF!+#REF!+#REF!+#REF!</f>
        <v>#REF!</v>
      </c>
      <c r="E194" s="9" t="e">
        <f>'11501'!E194+#REF!+#REF!+#REF!+#REF!+#REF!+#REF!+#REF!+#REF!+#REF!+#REF!+#REF!</f>
        <v>#REF!</v>
      </c>
      <c r="F194" s="9" t="e">
        <f>'11501'!F194+#REF!+#REF!+#REF!+#REF!+#REF!+#REF!+#REF!+#REF!+#REF!+#REF!+#REF!</f>
        <v>#REF!</v>
      </c>
      <c r="G194" s="9" t="e">
        <f>'11501'!G194+#REF!+#REF!+#REF!+#REF!+#REF!+#REF!+#REF!+#REF!+#REF!+#REF!+#REF!</f>
        <v>#REF!</v>
      </c>
      <c r="H194" s="9" t="e">
        <f>'11501'!H194+#REF!+#REF!+#REF!+#REF!+#REF!+#REF!+#REF!+#REF!+#REF!+#REF!+#REF!</f>
        <v>#REF!</v>
      </c>
      <c r="I194" s="9" t="e">
        <f>'11501'!I194+#REF!+#REF!+#REF!+#REF!+#REF!+#REF!+#REF!+#REF!+#REF!+#REF!+#REF!</f>
        <v>#REF!</v>
      </c>
      <c r="J194" s="9" t="e">
        <f>'11501'!J194+#REF!+#REF!+#REF!+#REF!+#REF!+#REF!+#REF!+#REF!+#REF!+#REF!+#REF!</f>
        <v>#REF!</v>
      </c>
      <c r="K194" s="9" t="e">
        <f>'11501'!K194+#REF!+#REF!+#REF!+#REF!+#REF!+#REF!+#REF!+#REF!+#REF!+#REF!+#REF!</f>
        <v>#REF!</v>
      </c>
      <c r="L194" s="9" t="e">
        <f>'11501'!L194+#REF!+#REF!+#REF!+#REF!+#REF!+#REF!+#REF!+#REF!+#REF!+#REF!+#REF!</f>
        <v>#REF!</v>
      </c>
      <c r="M194" s="9" t="e">
        <f>'11501'!M194+#REF!+#REF!+#REF!+#REF!+#REF!+#REF!+#REF!+#REF!+#REF!+#REF!+#REF!</f>
        <v>#REF!</v>
      </c>
      <c r="N194" s="9" t="e">
        <f>'11501'!N194+#REF!+#REF!+#REF!+#REF!+#REF!+#REF!+#REF!+#REF!+#REF!+#REF!+#REF!</f>
        <v>#REF!</v>
      </c>
      <c r="O194" s="9" t="e">
        <f>'11501'!O194+#REF!+#REF!+#REF!+#REF!+#REF!+#REF!+#REF!+#REF!+#REF!+#REF!+#REF!</f>
        <v>#REF!</v>
      </c>
      <c r="P194" s="9" t="e">
        <f>'11501'!P194+#REF!+#REF!+#REF!+#REF!+#REF!+#REF!+#REF!+#REF!+#REF!+#REF!+#REF!</f>
        <v>#REF!</v>
      </c>
      <c r="Q194" s="9" t="e">
        <f>'11501'!Q194+#REF!+#REF!+#REF!+#REF!+#REF!+#REF!+#REF!+#REF!+#REF!+#REF!+#REF!</f>
        <v>#REF!</v>
      </c>
      <c r="R194" s="9" t="e">
        <f>'11501'!R194+#REF!+#REF!+#REF!+#REF!+#REF!+#REF!+#REF!+#REF!+#REF!+#REF!+#REF!</f>
        <v>#REF!</v>
      </c>
      <c r="S194" s="9" t="e">
        <f>'11501'!S194+#REF!+#REF!+#REF!+#REF!+#REF!+#REF!+#REF!+#REF!+#REF!+#REF!+#REF!</f>
        <v>#REF!</v>
      </c>
      <c r="T194" s="9" t="e">
        <f>'11501'!T194+#REF!+#REF!+#REF!+#REF!+#REF!+#REF!+#REF!+#REF!+#REF!+#REF!+#REF!</f>
        <v>#REF!</v>
      </c>
      <c r="U194" s="9" t="e">
        <f>'11501'!U194+#REF!+#REF!+#REF!+#REF!+#REF!+#REF!+#REF!+#REF!+#REF!+#REF!+#REF!</f>
        <v>#REF!</v>
      </c>
      <c r="V194" s="9" t="e">
        <f>'11501'!V194+#REF!+#REF!+#REF!+#REF!+#REF!+#REF!+#REF!+#REF!+#REF!+#REF!+#REF!</f>
        <v>#REF!</v>
      </c>
      <c r="W194" s="9" t="e">
        <f>'11501'!W194+#REF!+#REF!+#REF!+#REF!+#REF!+#REF!+#REF!+#REF!+#REF!+#REF!+#REF!</f>
        <v>#REF!</v>
      </c>
      <c r="X194" s="9" t="e">
        <f>'11501'!X194+#REF!+#REF!+#REF!+#REF!+#REF!+#REF!+#REF!+#REF!+#REF!+#REF!+#REF!</f>
        <v>#REF!</v>
      </c>
      <c r="Y194" s="9" t="e">
        <f>'11501'!Y194+#REF!+#REF!+#REF!+#REF!+#REF!+#REF!+#REF!+#REF!+#REF!+#REF!+#REF!</f>
        <v>#REF!</v>
      </c>
      <c r="Z194" s="9" t="e">
        <f>'11501'!Z194+#REF!+#REF!+#REF!+#REF!+#REF!+#REF!+#REF!+#REF!+#REF!+#REF!+#REF!</f>
        <v>#REF!</v>
      </c>
      <c r="AA194" s="9" t="e">
        <f>'11501'!AA194+#REF!+#REF!+#REF!+#REF!+#REF!+#REF!+#REF!+#REF!+#REF!+#REF!+#REF!</f>
        <v>#REF!</v>
      </c>
      <c r="AB194" s="9" t="e">
        <f>'11501'!AB194+#REF!+#REF!+#REF!+#REF!+#REF!+#REF!+#REF!+#REF!+#REF!+#REF!+#REF!</f>
        <v>#REF!</v>
      </c>
      <c r="AC194" s="9" t="e">
        <f>'11501'!AC194+#REF!+#REF!+#REF!+#REF!+#REF!+#REF!+#REF!+#REF!+#REF!+#REF!+#REF!</f>
        <v>#REF!</v>
      </c>
      <c r="AD194" s="9" t="e">
        <f>'11501'!AD194+#REF!+#REF!+#REF!+#REF!+#REF!+#REF!+#REF!+#REF!+#REF!+#REF!+#REF!</f>
        <v>#REF!</v>
      </c>
      <c r="AE194" s="9" t="e">
        <f>'11501'!AE194+#REF!+#REF!+#REF!+#REF!+#REF!+#REF!+#REF!+#REF!+#REF!+#REF!+#REF!</f>
        <v>#REF!</v>
      </c>
      <c r="AF194" s="9" t="e">
        <f>'11501'!AF194+#REF!+#REF!+#REF!+#REF!+#REF!+#REF!+#REF!+#REF!+#REF!+#REF!+#REF!</f>
        <v>#REF!</v>
      </c>
    </row>
    <row r="195" spans="1:32" ht="21.75" customHeight="1">
      <c r="A195" s="43"/>
      <c r="B195" s="13" t="s">
        <v>22</v>
      </c>
      <c r="C195" s="9" t="e">
        <f>'11501'!C195+#REF!+#REF!+#REF!+#REF!+#REF!+#REF!+#REF!+#REF!+#REF!+#REF!+#REF!</f>
        <v>#REF!</v>
      </c>
      <c r="D195" s="9" t="e">
        <f>'11501'!D195+#REF!+#REF!+#REF!+#REF!+#REF!+#REF!+#REF!+#REF!+#REF!+#REF!+#REF!</f>
        <v>#REF!</v>
      </c>
      <c r="E195" s="9" t="e">
        <f>'11501'!E195+#REF!+#REF!+#REF!+#REF!+#REF!+#REF!+#REF!+#REF!+#REF!+#REF!+#REF!</f>
        <v>#REF!</v>
      </c>
      <c r="F195" s="9" t="e">
        <f>'11501'!F195+#REF!+#REF!+#REF!+#REF!+#REF!+#REF!+#REF!+#REF!+#REF!+#REF!+#REF!</f>
        <v>#REF!</v>
      </c>
      <c r="G195" s="9" t="e">
        <f>'11501'!G195+#REF!+#REF!+#REF!+#REF!+#REF!+#REF!+#REF!+#REF!+#REF!+#REF!+#REF!</f>
        <v>#REF!</v>
      </c>
      <c r="H195" s="9" t="e">
        <f>'11501'!H195+#REF!+#REF!+#REF!+#REF!+#REF!+#REF!+#REF!+#REF!+#REF!+#REF!+#REF!</f>
        <v>#REF!</v>
      </c>
      <c r="I195" s="9" t="e">
        <f>'11501'!I195+#REF!+#REF!+#REF!+#REF!+#REF!+#REF!+#REF!+#REF!+#REF!+#REF!+#REF!</f>
        <v>#REF!</v>
      </c>
      <c r="J195" s="9" t="e">
        <f>'11501'!J195+#REF!+#REF!+#REF!+#REF!+#REF!+#REF!+#REF!+#REF!+#REF!+#REF!+#REF!</f>
        <v>#REF!</v>
      </c>
      <c r="K195" s="9" t="e">
        <f>'11501'!K195+#REF!+#REF!+#REF!+#REF!+#REF!+#REF!+#REF!+#REF!+#REF!+#REF!+#REF!</f>
        <v>#REF!</v>
      </c>
      <c r="L195" s="9" t="e">
        <f>'11501'!L195+#REF!+#REF!+#REF!+#REF!+#REF!+#REF!+#REF!+#REF!+#REF!+#REF!+#REF!</f>
        <v>#REF!</v>
      </c>
      <c r="M195" s="9" t="e">
        <f>'11501'!M195+#REF!+#REF!+#REF!+#REF!+#REF!+#REF!+#REF!+#REF!+#REF!+#REF!+#REF!</f>
        <v>#REF!</v>
      </c>
      <c r="N195" s="9" t="e">
        <f>'11501'!N195+#REF!+#REF!+#REF!+#REF!+#REF!+#REF!+#REF!+#REF!+#REF!+#REF!+#REF!</f>
        <v>#REF!</v>
      </c>
      <c r="O195" s="9" t="e">
        <f>'11501'!O195+#REF!+#REF!+#REF!+#REF!+#REF!+#REF!+#REF!+#REF!+#REF!+#REF!+#REF!</f>
        <v>#REF!</v>
      </c>
      <c r="P195" s="9" t="e">
        <f>'11501'!P195+#REF!+#REF!+#REF!+#REF!+#REF!+#REF!+#REF!+#REF!+#REF!+#REF!+#REF!</f>
        <v>#REF!</v>
      </c>
      <c r="Q195" s="9" t="e">
        <f>'11501'!Q195+#REF!+#REF!+#REF!+#REF!+#REF!+#REF!+#REF!+#REF!+#REF!+#REF!+#REF!</f>
        <v>#REF!</v>
      </c>
      <c r="R195" s="9" t="e">
        <f>'11501'!R195+#REF!+#REF!+#REF!+#REF!+#REF!+#REF!+#REF!+#REF!+#REF!+#REF!+#REF!</f>
        <v>#REF!</v>
      </c>
      <c r="S195" s="9" t="e">
        <f>'11501'!S195+#REF!+#REF!+#REF!+#REF!+#REF!+#REF!+#REF!+#REF!+#REF!+#REF!+#REF!</f>
        <v>#REF!</v>
      </c>
      <c r="T195" s="9" t="e">
        <f>'11501'!T195+#REF!+#REF!+#REF!+#REF!+#REF!+#REF!+#REF!+#REF!+#REF!+#REF!+#REF!</f>
        <v>#REF!</v>
      </c>
      <c r="U195" s="9" t="e">
        <f>'11501'!U195+#REF!+#REF!+#REF!+#REF!+#REF!+#REF!+#REF!+#REF!+#REF!+#REF!+#REF!</f>
        <v>#REF!</v>
      </c>
      <c r="V195" s="9" t="e">
        <f>'11501'!V195+#REF!+#REF!+#REF!+#REF!+#REF!+#REF!+#REF!+#REF!+#REF!+#REF!+#REF!</f>
        <v>#REF!</v>
      </c>
      <c r="W195" s="9" t="e">
        <f>'11501'!W195+#REF!+#REF!+#REF!+#REF!+#REF!+#REF!+#REF!+#REF!+#REF!+#REF!+#REF!</f>
        <v>#REF!</v>
      </c>
      <c r="X195" s="9" t="e">
        <f>'11501'!X195+#REF!+#REF!+#REF!+#REF!+#REF!+#REF!+#REF!+#REF!+#REF!+#REF!+#REF!</f>
        <v>#REF!</v>
      </c>
      <c r="Y195" s="9" t="e">
        <f>'11501'!Y195+#REF!+#REF!+#REF!+#REF!+#REF!+#REF!+#REF!+#REF!+#REF!+#REF!+#REF!</f>
        <v>#REF!</v>
      </c>
      <c r="Z195" s="9" t="e">
        <f>'11501'!Z195+#REF!+#REF!+#REF!+#REF!+#REF!+#REF!+#REF!+#REF!+#REF!+#REF!+#REF!</f>
        <v>#REF!</v>
      </c>
      <c r="AA195" s="9" t="e">
        <f>'11501'!AA195+#REF!+#REF!+#REF!+#REF!+#REF!+#REF!+#REF!+#REF!+#REF!+#REF!+#REF!</f>
        <v>#REF!</v>
      </c>
      <c r="AB195" s="9" t="e">
        <f>'11501'!AB195+#REF!+#REF!+#REF!+#REF!+#REF!+#REF!+#REF!+#REF!+#REF!+#REF!+#REF!</f>
        <v>#REF!</v>
      </c>
      <c r="AC195" s="9" t="e">
        <f>'11501'!AC195+#REF!+#REF!+#REF!+#REF!+#REF!+#REF!+#REF!+#REF!+#REF!+#REF!+#REF!</f>
        <v>#REF!</v>
      </c>
      <c r="AD195" s="9" t="e">
        <f>'11501'!AD195+#REF!+#REF!+#REF!+#REF!+#REF!+#REF!+#REF!+#REF!+#REF!+#REF!+#REF!</f>
        <v>#REF!</v>
      </c>
      <c r="AE195" s="9" t="e">
        <f>'11501'!AE195+#REF!+#REF!+#REF!+#REF!+#REF!+#REF!+#REF!+#REF!+#REF!+#REF!+#REF!</f>
        <v>#REF!</v>
      </c>
      <c r="AF195" s="9" t="e">
        <f>'11501'!AF195+#REF!+#REF!+#REF!+#REF!+#REF!+#REF!+#REF!+#REF!+#REF!+#REF!+#REF!</f>
        <v>#REF!</v>
      </c>
    </row>
    <row r="196" spans="1:32" ht="21.75" customHeight="1">
      <c r="A196" s="63" t="s">
        <v>64</v>
      </c>
      <c r="B196" s="64"/>
      <c r="C196" s="32" t="e">
        <f>'11501'!C196+#REF!+#REF!+#REF!+#REF!+#REF!+#REF!+#REF!+#REF!+#REF!+#REF!+#REF!</f>
        <v>#REF!</v>
      </c>
      <c r="D196" s="32" t="e">
        <f>'11501'!D196+#REF!+#REF!+#REF!+#REF!+#REF!+#REF!+#REF!+#REF!+#REF!+#REF!+#REF!</f>
        <v>#REF!</v>
      </c>
      <c r="E196" s="32" t="e">
        <f>'11501'!E196+#REF!+#REF!+#REF!+#REF!+#REF!+#REF!+#REF!+#REF!+#REF!+#REF!+#REF!</f>
        <v>#REF!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21.75" customHeight="1" thickBot="1">
      <c r="A197" s="65" t="s">
        <v>65</v>
      </c>
      <c r="B197" s="66"/>
      <c r="C197" s="32" t="e">
        <f>'11501'!C197+#REF!+#REF!+#REF!+#REF!+#REF!+#REF!+#REF!+#REF!+#REF!+#REF!+#REF!</f>
        <v>#REF!</v>
      </c>
      <c r="D197" s="32" t="e">
        <f>'11501'!D197+#REF!+#REF!+#REF!+#REF!+#REF!+#REF!+#REF!+#REF!+#REF!+#REF!+#REF!</f>
        <v>#REF!</v>
      </c>
      <c r="E197" s="32" t="e">
        <f>'11501'!E197+#REF!+#REF!+#REF!+#REF!+#REF!+#REF!+#REF!+#REF!+#REF!+#REF!+#REF!</f>
        <v>#REF!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>
      <c r="A198" s="2"/>
      <c r="B198" s="3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</row>
    <row r="199" spans="1:32">
      <c r="A199" s="55" t="s">
        <v>61</v>
      </c>
      <c r="B199" s="21" t="s">
        <v>19</v>
      </c>
      <c r="C199" s="26">
        <v>6967020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</row>
    <row r="200" spans="1:32">
      <c r="A200" s="56"/>
      <c r="B200" s="21" t="s">
        <v>62</v>
      </c>
      <c r="C200" s="9">
        <v>37522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</row>
    <row r="201" spans="1:32">
      <c r="A201" s="56"/>
      <c r="B201" s="21" t="s">
        <v>21</v>
      </c>
      <c r="C201" s="9">
        <v>735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</row>
    <row r="202" spans="1:32">
      <c r="A202" s="56"/>
      <c r="B202" s="21" t="s">
        <v>22</v>
      </c>
      <c r="C202" s="9">
        <v>6620</v>
      </c>
      <c r="D202" s="20"/>
      <c r="E202" s="20"/>
      <c r="F202" s="20"/>
      <c r="G202" s="20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>
      <c r="A203" s="57"/>
      <c r="B203" s="21" t="s">
        <v>63</v>
      </c>
      <c r="C203" s="9">
        <f>C199+C200+C202+C201</f>
        <v>7011897</v>
      </c>
      <c r="D203" s="20"/>
      <c r="E203" s="20"/>
      <c r="F203" s="20"/>
      <c r="G203" s="20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>
      <c r="A204" s="20"/>
      <c r="B204" s="20"/>
      <c r="C204" s="20"/>
      <c r="D204" s="20"/>
      <c r="E204" s="20"/>
      <c r="F204" s="20"/>
      <c r="G204" s="20"/>
    </row>
    <row r="205" spans="1:32" s="31" customFormat="1" ht="23.55" customHeight="1">
      <c r="A205" s="37" t="s">
        <v>66</v>
      </c>
      <c r="B205" s="38"/>
      <c r="C205" s="38"/>
      <c r="D205" s="39"/>
      <c r="E205" s="39"/>
      <c r="F205" s="39"/>
      <c r="G205" s="39"/>
      <c r="H205" s="3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</row>
    <row r="206" spans="1:32" s="31" customFormat="1" ht="23.55" customHeight="1">
      <c r="A206" s="37" t="s">
        <v>67</v>
      </c>
      <c r="B206" s="38"/>
      <c r="C206" s="38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</row>
    <row r="207" spans="1:32" s="31" customFormat="1" ht="23.55" customHeight="1">
      <c r="A207" s="37" t="s">
        <v>69</v>
      </c>
      <c r="B207" s="38"/>
      <c r="C207" s="38"/>
      <c r="D207" s="54"/>
      <c r="E207" s="54"/>
      <c r="F207" s="54"/>
      <c r="G207" s="54"/>
      <c r="H207" s="54"/>
      <c r="I207" s="54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</row>
  </sheetData>
  <mergeCells count="60">
    <mergeCell ref="A207:I207"/>
    <mergeCell ref="AA4:AC4"/>
    <mergeCell ref="A1:AF1"/>
    <mergeCell ref="A2:AF2"/>
    <mergeCell ref="A3:A5"/>
    <mergeCell ref="B3:B5"/>
    <mergeCell ref="C3:E4"/>
    <mergeCell ref="F3:W3"/>
    <mergeCell ref="X3:AC3"/>
    <mergeCell ref="AD3:AF4"/>
    <mergeCell ref="F4:H4"/>
    <mergeCell ref="I4:K4"/>
    <mergeCell ref="L4:N4"/>
    <mergeCell ref="O4:Q4"/>
    <mergeCell ref="R4:T4"/>
    <mergeCell ref="U4:W4"/>
    <mergeCell ref="X4:Z4"/>
    <mergeCell ref="A61:A64"/>
    <mergeCell ref="A6:A9"/>
    <mergeCell ref="A11:A14"/>
    <mergeCell ref="A16:A19"/>
    <mergeCell ref="A21:A24"/>
    <mergeCell ref="A26:A29"/>
    <mergeCell ref="A31:A34"/>
    <mergeCell ref="A36:A39"/>
    <mergeCell ref="A41:A44"/>
    <mergeCell ref="A46:A49"/>
    <mergeCell ref="A51:A54"/>
    <mergeCell ref="A56:A59"/>
    <mergeCell ref="A121:A124"/>
    <mergeCell ref="A66:A69"/>
    <mergeCell ref="A71:A74"/>
    <mergeCell ref="A76:A79"/>
    <mergeCell ref="A81:A84"/>
    <mergeCell ref="A86:A89"/>
    <mergeCell ref="A91:A94"/>
    <mergeCell ref="A96:A99"/>
    <mergeCell ref="A101:A104"/>
    <mergeCell ref="A106:A109"/>
    <mergeCell ref="A111:A114"/>
    <mergeCell ref="A116:A119"/>
    <mergeCell ref="A181:A184"/>
    <mergeCell ref="A126:A129"/>
    <mergeCell ref="A131:A134"/>
    <mergeCell ref="A136:A139"/>
    <mergeCell ref="A141:A144"/>
    <mergeCell ref="A146:A149"/>
    <mergeCell ref="A151:A154"/>
    <mergeCell ref="A156:A159"/>
    <mergeCell ref="A161:A164"/>
    <mergeCell ref="A166:A169"/>
    <mergeCell ref="A171:A174"/>
    <mergeCell ref="A176:A179"/>
    <mergeCell ref="A206:C206"/>
    <mergeCell ref="A186:A189"/>
    <mergeCell ref="A192:A195"/>
    <mergeCell ref="A196:B196"/>
    <mergeCell ref="A197:B197"/>
    <mergeCell ref="A199:A203"/>
    <mergeCell ref="A205:H205"/>
  </mergeCells>
  <phoneticPr fontId="23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11501</vt:lpstr>
      <vt:lpstr>合計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翁浚齊</cp:lastModifiedBy>
  <cp:lastPrinted>2026-02-24T01:54:42Z</cp:lastPrinted>
  <dcterms:created xsi:type="dcterms:W3CDTF">2011-02-10T03:51:06Z</dcterms:created>
  <dcterms:modified xsi:type="dcterms:W3CDTF">2026-02-24T01:54:48Z</dcterms:modified>
</cp:coreProperties>
</file>