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C:\Users\lucy\Desktop\108\央行\11202\定期定股\"/>
    </mc:Choice>
  </mc:AlternateContent>
  <xr:revisionPtr revIDLastSave="0" documentId="13_ncr:1_{A5FBC678-5E5A-4DBE-A766-BC9D26075C29}" xr6:coauthVersionLast="47" xr6:coauthVersionMax="47" xr10:uidLastSave="{00000000-0000-0000-0000-000000000000}"/>
  <bookViews>
    <workbookView xWindow="1812" yWindow="1812" windowWidth="17280" windowHeight="8964" activeTab="1" xr2:uid="{DF071FDF-EACB-49E3-8F7C-DCB6C048B94A}"/>
  </bookViews>
  <sheets>
    <sheet name="111" sheetId="1" r:id="rId1"/>
    <sheet name="112" sheetId="2"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17" i="2" l="1"/>
  <c r="E17" i="2"/>
  <c r="C17" i="2"/>
  <c r="G17" i="1"/>
  <c r="E17" i="1"/>
  <c r="C17" i="1"/>
</calcChain>
</file>

<file path=xl/sharedStrings.xml><?xml version="1.0" encoding="utf-8"?>
<sst xmlns="http://schemas.openxmlformats.org/spreadsheetml/2006/main" count="50" uniqueCount="34">
  <si>
    <t>單位:新台幣元</t>
    <phoneticPr fontId="2" type="noConversion"/>
  </si>
  <si>
    <t>日期</t>
  </si>
  <si>
    <t>定期定股</t>
    <phoneticPr fontId="2" type="noConversion"/>
  </si>
  <si>
    <t>定期定額</t>
    <phoneticPr fontId="2" type="noConversion"/>
  </si>
  <si>
    <t>定期定額 (監理沙盒)</t>
    <phoneticPr fontId="2" type="noConversion"/>
  </si>
  <si>
    <r>
      <rPr>
        <sz val="12"/>
        <color rgb="FFFF0000"/>
        <rFont val="新細明體"/>
        <family val="1"/>
        <charset val="136"/>
        <scheme val="minor"/>
      </rPr>
      <t>當月</t>
    </r>
    <r>
      <rPr>
        <sz val="12"/>
        <color theme="1"/>
        <rFont val="新細明體"/>
        <family val="2"/>
        <charset val="136"/>
        <scheme val="minor"/>
      </rPr>
      <t>成交金額</t>
    </r>
    <phoneticPr fontId="2" type="noConversion"/>
  </si>
  <si>
    <r>
      <rPr>
        <sz val="12"/>
        <color theme="4"/>
        <rFont val="新細明體"/>
        <family val="1"/>
        <charset val="136"/>
        <scheme val="minor"/>
      </rPr>
      <t>累計</t>
    </r>
    <r>
      <rPr>
        <sz val="12"/>
        <color theme="1"/>
        <rFont val="新細明體"/>
        <family val="2"/>
        <charset val="136"/>
        <scheme val="minor"/>
      </rPr>
      <t>客戶數</t>
    </r>
    <phoneticPr fontId="2" type="noConversion"/>
  </si>
  <si>
    <t>111年1月</t>
    <phoneticPr fontId="2" type="noConversion"/>
  </si>
  <si>
    <t>111年2月</t>
    <phoneticPr fontId="2" type="noConversion"/>
  </si>
  <si>
    <t>111年3月</t>
    <phoneticPr fontId="2" type="noConversion"/>
  </si>
  <si>
    <t>111年4月</t>
    <phoneticPr fontId="2" type="noConversion"/>
  </si>
  <si>
    <t>111年5月</t>
    <phoneticPr fontId="2" type="noConversion"/>
  </si>
  <si>
    <t>111年6月</t>
    <phoneticPr fontId="2" type="noConversion"/>
  </si>
  <si>
    <t>111年7月</t>
    <phoneticPr fontId="2" type="noConversion"/>
  </si>
  <si>
    <t>111年8月</t>
    <phoneticPr fontId="2" type="noConversion"/>
  </si>
  <si>
    <t>111年9月</t>
    <phoneticPr fontId="2" type="noConversion"/>
  </si>
  <si>
    <t>111年10月</t>
    <phoneticPr fontId="2" type="noConversion"/>
  </si>
  <si>
    <t>111年11月</t>
    <phoneticPr fontId="2" type="noConversion"/>
  </si>
  <si>
    <t>111年12月</t>
    <phoneticPr fontId="2" type="noConversion"/>
  </si>
  <si>
    <t>111年證券商接受投資人以定期定額及定期定股方式買賣外國有價證券累計表</t>
    <phoneticPr fontId="2" type="noConversion"/>
  </si>
  <si>
    <t>總計</t>
    <phoneticPr fontId="2" type="noConversion"/>
  </si>
  <si>
    <t>112年證券商接受投資人以定期定額及定期定股方式買賣外國有價證券累計表</t>
    <phoneticPr fontId="2" type="noConversion"/>
  </si>
  <si>
    <t>112年1月</t>
    <phoneticPr fontId="2" type="noConversion"/>
  </si>
  <si>
    <t>112年2月</t>
    <phoneticPr fontId="2" type="noConversion"/>
  </si>
  <si>
    <t>112年3月</t>
  </si>
  <si>
    <t>112年4月</t>
  </si>
  <si>
    <t>112年5月</t>
  </si>
  <si>
    <t>112年6月</t>
  </si>
  <si>
    <t>112年7月</t>
  </si>
  <si>
    <t>112年8月</t>
  </si>
  <si>
    <t>112年9月</t>
  </si>
  <si>
    <t>112年10月</t>
  </si>
  <si>
    <t>112年11月</t>
  </si>
  <si>
    <t>112年12月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</si>
</sst>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76" formatCode="_-* #,##0_-;\-* #,##0_-;_-* &quot;-&quot;??_-;_-@_-"/>
  </numFmts>
  <fonts count="6" x14ac:knownFonts="1">
    <font>
      <sz val="12"/>
      <color theme="1"/>
      <name val="新細明體"/>
      <family val="2"/>
      <charset val="136"/>
      <scheme val="minor"/>
    </font>
    <font>
      <sz val="12"/>
      <color theme="1"/>
      <name val="新細明體"/>
      <family val="2"/>
      <charset val="136"/>
      <scheme val="minor"/>
    </font>
    <font>
      <sz val="9"/>
      <name val="新細明體"/>
      <family val="2"/>
      <charset val="136"/>
      <scheme val="minor"/>
    </font>
    <font>
      <sz val="12"/>
      <color rgb="FFFF0000"/>
      <name val="新細明體"/>
      <family val="1"/>
      <charset val="136"/>
      <scheme val="minor"/>
    </font>
    <font>
      <sz val="12"/>
      <color theme="1"/>
      <name val="新細明體"/>
      <family val="1"/>
      <charset val="136"/>
      <scheme val="minor"/>
    </font>
    <font>
      <sz val="12"/>
      <color theme="4"/>
      <name val="新細明體"/>
      <family val="1"/>
      <charset val="136"/>
      <scheme val="minor"/>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43" fontId="1" fillId="0" borderId="0" applyFont="0" applyFill="0" applyBorder="0" applyAlignment="0" applyProtection="0">
      <alignment vertical="center"/>
    </xf>
  </cellStyleXfs>
  <cellXfs count="12">
    <xf numFmtId="0" fontId="0" fillId="0" borderId="0" xfId="0">
      <alignment vertical="center"/>
    </xf>
    <xf numFmtId="0" fontId="0" fillId="0" borderId="1" xfId="0" applyBorder="1" applyAlignment="1">
      <alignment horizontal="center" vertical="center"/>
    </xf>
    <xf numFmtId="176" fontId="0" fillId="0" borderId="1" xfId="1" applyNumberFormat="1" applyFont="1" applyFill="1" applyBorder="1" applyAlignment="1">
      <alignment horizontal="center" vertical="center"/>
    </xf>
    <xf numFmtId="176" fontId="0" fillId="0" borderId="0" xfId="0" applyNumberFormat="1">
      <alignment vertical="center"/>
    </xf>
    <xf numFmtId="0" fontId="0" fillId="0" borderId="0" xfId="0" applyAlignment="1">
      <alignment horizontal="center" vertical="center"/>
    </xf>
    <xf numFmtId="0" fontId="4" fillId="2" borderId="1" xfId="0" applyFont="1" applyFill="1" applyBorder="1" applyAlignment="1">
      <alignment horizontal="center" vertical="center"/>
    </xf>
    <xf numFmtId="0" fontId="0" fillId="2" borderId="1" xfId="0" applyFill="1" applyBorder="1" applyAlignment="1">
      <alignment horizontal="center" vertical="center"/>
    </xf>
    <xf numFmtId="176" fontId="0" fillId="2" borderId="1" xfId="1" applyNumberFormat="1" applyFont="1" applyFill="1" applyBorder="1" applyAlignment="1">
      <alignment horizontal="center" vertical="center"/>
    </xf>
    <xf numFmtId="176" fontId="0" fillId="2" borderId="1" xfId="0" applyNumberFormat="1" applyFill="1" applyBorder="1">
      <alignment vertical="center"/>
    </xf>
    <xf numFmtId="0" fontId="0" fillId="0" borderId="0" xfId="0" applyAlignment="1">
      <alignment horizontal="center" vertical="center"/>
    </xf>
    <xf numFmtId="0" fontId="0" fillId="0" borderId="0" xfId="0">
      <alignment vertical="center"/>
    </xf>
    <xf numFmtId="0" fontId="0" fillId="2" borderId="1" xfId="0" applyFill="1" applyBorder="1" applyAlignment="1">
      <alignment horizontal="center" vertical="center"/>
    </xf>
  </cellXfs>
  <cellStyles count="2">
    <cellStyle name="一般" xfId="0" builtinId="0"/>
    <cellStyle name="千分位"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5D01A-2377-4425-A304-6CE760013E8B}">
  <dimension ref="A1:W17"/>
  <sheetViews>
    <sheetView topLeftCell="A7" zoomScale="88" zoomScaleNormal="88" workbookViewId="0">
      <selection activeCell="A7" sqref="A1:XFD1048576"/>
    </sheetView>
  </sheetViews>
  <sheetFormatPr defaultRowHeight="16.2" x14ac:dyDescent="0.3"/>
  <cols>
    <col min="1" max="1" width="18.21875" style="4" customWidth="1"/>
    <col min="2" max="2" width="14.88671875" customWidth="1"/>
    <col min="3" max="3" width="18.44140625" customWidth="1"/>
    <col min="4" max="4" width="17.33203125" customWidth="1"/>
    <col min="5" max="5" width="16.33203125" customWidth="1"/>
    <col min="6" max="7" width="16" customWidth="1"/>
    <col min="11" max="11" width="14.44140625" customWidth="1"/>
  </cols>
  <sheetData>
    <row r="1" spans="1:23" ht="28.95" customHeight="1" x14ac:dyDescent="0.3">
      <c r="A1" s="9" t="s">
        <v>19</v>
      </c>
      <c r="B1" s="9"/>
      <c r="C1" s="9"/>
      <c r="D1" s="9"/>
      <c r="E1" s="9"/>
      <c r="F1" s="9"/>
      <c r="G1" s="10"/>
    </row>
    <row r="2" spans="1:23" ht="28.95" customHeight="1" x14ac:dyDescent="0.3">
      <c r="A2" s="9" t="s">
        <v>0</v>
      </c>
      <c r="B2" s="9"/>
      <c r="C2" s="9"/>
      <c r="D2" s="9"/>
      <c r="E2" s="9"/>
      <c r="F2" s="9"/>
      <c r="G2" s="10"/>
    </row>
    <row r="3" spans="1:23" ht="28.95" customHeight="1" x14ac:dyDescent="0.3">
      <c r="A3" s="11" t="s">
        <v>1</v>
      </c>
      <c r="B3" s="11" t="s">
        <v>2</v>
      </c>
      <c r="C3" s="11"/>
      <c r="D3" s="11" t="s">
        <v>3</v>
      </c>
      <c r="E3" s="11"/>
      <c r="F3" s="11" t="s">
        <v>4</v>
      </c>
      <c r="G3" s="11"/>
    </row>
    <row r="4" spans="1:23" ht="28.95" customHeight="1" x14ac:dyDescent="0.3">
      <c r="A4" s="11"/>
      <c r="B4" s="5" t="s">
        <v>6</v>
      </c>
      <c r="C4" s="5" t="s">
        <v>5</v>
      </c>
      <c r="D4" s="5" t="s">
        <v>6</v>
      </c>
      <c r="E4" s="5" t="s">
        <v>5</v>
      </c>
      <c r="F4" s="5" t="s">
        <v>6</v>
      </c>
      <c r="G4" s="5" t="s">
        <v>5</v>
      </c>
    </row>
    <row r="5" spans="1:23" ht="28.95" customHeight="1" x14ac:dyDescent="0.3">
      <c r="A5" s="1" t="s">
        <v>7</v>
      </c>
      <c r="B5" s="2">
        <v>27088</v>
      </c>
      <c r="C5" s="2">
        <v>503281191</v>
      </c>
      <c r="D5" s="2">
        <v>13694</v>
      </c>
      <c r="E5" s="2">
        <v>265332630</v>
      </c>
      <c r="F5" s="2">
        <v>776</v>
      </c>
      <c r="G5" s="2">
        <v>5681110</v>
      </c>
      <c r="Q5" s="3"/>
      <c r="R5" s="3"/>
      <c r="S5" s="3"/>
      <c r="T5" s="3"/>
      <c r="U5" s="3"/>
      <c r="V5" s="3"/>
      <c r="W5" s="3"/>
    </row>
    <row r="6" spans="1:23" ht="28.95" customHeight="1" x14ac:dyDescent="0.3">
      <c r="A6" s="1" t="s">
        <v>8</v>
      </c>
      <c r="B6" s="2">
        <v>28969</v>
      </c>
      <c r="C6" s="2">
        <v>486165478</v>
      </c>
      <c r="D6" s="2">
        <v>16215</v>
      </c>
      <c r="E6" s="2">
        <v>287824472</v>
      </c>
      <c r="F6" s="2">
        <v>803</v>
      </c>
      <c r="G6" s="2">
        <v>5817305</v>
      </c>
      <c r="Q6" s="3"/>
      <c r="R6" s="3"/>
      <c r="S6" s="3"/>
      <c r="T6" s="3"/>
      <c r="U6" s="3"/>
      <c r="V6" s="3"/>
      <c r="W6" s="3"/>
    </row>
    <row r="7" spans="1:23" ht="28.95" customHeight="1" x14ac:dyDescent="0.3">
      <c r="A7" s="1" t="s">
        <v>9</v>
      </c>
      <c r="B7" s="2">
        <v>30769</v>
      </c>
      <c r="C7" s="2">
        <v>438683201</v>
      </c>
      <c r="D7" s="2">
        <v>20524</v>
      </c>
      <c r="E7" s="2">
        <v>316269393</v>
      </c>
      <c r="F7" s="2">
        <v>825</v>
      </c>
      <c r="G7" s="2">
        <v>6049739</v>
      </c>
      <c r="Q7" s="3"/>
      <c r="R7" s="3"/>
      <c r="S7" s="3"/>
      <c r="T7" s="3"/>
      <c r="U7" s="3"/>
      <c r="V7" s="3"/>
      <c r="W7" s="3"/>
    </row>
    <row r="8" spans="1:23" ht="28.95" customHeight="1" x14ac:dyDescent="0.3">
      <c r="A8" s="1" t="s">
        <v>10</v>
      </c>
      <c r="B8" s="2">
        <v>32054</v>
      </c>
      <c r="C8" s="2">
        <v>439382034</v>
      </c>
      <c r="D8" s="2">
        <v>23103</v>
      </c>
      <c r="E8" s="2">
        <v>340947479</v>
      </c>
      <c r="F8" s="2">
        <v>855</v>
      </c>
      <c r="G8" s="2">
        <v>6324297</v>
      </c>
      <c r="Q8" s="3"/>
      <c r="R8" s="3"/>
      <c r="S8" s="3"/>
      <c r="T8" s="3"/>
      <c r="U8" s="3"/>
      <c r="V8" s="3"/>
      <c r="W8" s="3"/>
    </row>
    <row r="9" spans="1:23" ht="28.95" customHeight="1" x14ac:dyDescent="0.3">
      <c r="A9" s="1" t="s">
        <v>11</v>
      </c>
      <c r="B9" s="2">
        <v>34227</v>
      </c>
      <c r="C9" s="2">
        <v>370859441</v>
      </c>
      <c r="D9" s="2">
        <v>26113</v>
      </c>
      <c r="E9" s="2">
        <v>357220777</v>
      </c>
      <c r="F9" s="2">
        <v>877</v>
      </c>
      <c r="G9" s="2">
        <v>6706192</v>
      </c>
      <c r="Q9" s="3"/>
      <c r="R9" s="3"/>
      <c r="S9" s="3"/>
      <c r="T9" s="3"/>
      <c r="U9" s="3"/>
      <c r="V9" s="3"/>
      <c r="W9" s="3"/>
    </row>
    <row r="10" spans="1:23" ht="28.95" customHeight="1" x14ac:dyDescent="0.3">
      <c r="A10" s="1" t="s">
        <v>12</v>
      </c>
      <c r="B10" s="2">
        <v>35885</v>
      </c>
      <c r="C10" s="2">
        <v>398717172</v>
      </c>
      <c r="D10" s="2">
        <v>28422</v>
      </c>
      <c r="E10" s="2">
        <v>362563589</v>
      </c>
      <c r="F10" s="2">
        <v>897</v>
      </c>
      <c r="G10" s="2">
        <v>6283720</v>
      </c>
      <c r="Q10" s="3"/>
      <c r="R10" s="3"/>
      <c r="S10" s="3"/>
      <c r="T10" s="3"/>
      <c r="U10" s="3"/>
      <c r="V10" s="3"/>
      <c r="W10" s="3"/>
    </row>
    <row r="11" spans="1:23" ht="28.95" customHeight="1" x14ac:dyDescent="0.3">
      <c r="A11" s="1" t="s">
        <v>13</v>
      </c>
      <c r="B11" s="2">
        <v>37262</v>
      </c>
      <c r="C11" s="2">
        <v>358843509</v>
      </c>
      <c r="D11" s="2">
        <v>30216</v>
      </c>
      <c r="E11" s="2">
        <v>361241285</v>
      </c>
      <c r="F11" s="2">
        <v>919</v>
      </c>
      <c r="G11" s="2">
        <v>6740049</v>
      </c>
      <c r="Q11" s="3"/>
      <c r="R11" s="3"/>
      <c r="S11" s="3"/>
      <c r="T11" s="3"/>
      <c r="U11" s="3"/>
      <c r="V11" s="3"/>
      <c r="W11" s="3"/>
    </row>
    <row r="12" spans="1:23" ht="28.95" customHeight="1" x14ac:dyDescent="0.3">
      <c r="A12" s="1" t="s">
        <v>14</v>
      </c>
      <c r="B12" s="2">
        <v>39204</v>
      </c>
      <c r="C12" s="2">
        <v>363538920</v>
      </c>
      <c r="D12" s="2">
        <v>33481</v>
      </c>
      <c r="E12" s="2">
        <v>413586337</v>
      </c>
      <c r="F12" s="2">
        <v>943</v>
      </c>
      <c r="G12" s="2">
        <v>6814049</v>
      </c>
      <c r="Q12" s="3"/>
      <c r="R12" s="3"/>
      <c r="S12" s="3"/>
      <c r="T12" s="3"/>
      <c r="U12" s="3"/>
      <c r="V12" s="3"/>
      <c r="W12" s="3"/>
    </row>
    <row r="13" spans="1:23" ht="28.95" customHeight="1" x14ac:dyDescent="0.3">
      <c r="A13" s="1" t="s">
        <v>15</v>
      </c>
      <c r="B13" s="2">
        <v>40290</v>
      </c>
      <c r="C13" s="2">
        <v>347031732</v>
      </c>
      <c r="D13" s="2">
        <v>38503</v>
      </c>
      <c r="E13" s="2">
        <v>448081850</v>
      </c>
      <c r="F13" s="2">
        <v>978</v>
      </c>
      <c r="G13" s="2">
        <v>6165407</v>
      </c>
      <c r="Q13" s="3"/>
      <c r="R13" s="3"/>
      <c r="S13" s="3"/>
      <c r="T13" s="3"/>
      <c r="U13" s="3"/>
      <c r="V13" s="3"/>
      <c r="W13" s="3"/>
    </row>
    <row r="14" spans="1:23" ht="28.95" customHeight="1" x14ac:dyDescent="0.3">
      <c r="A14" s="1" t="s">
        <v>16</v>
      </c>
      <c r="B14" s="2">
        <v>42141</v>
      </c>
      <c r="C14" s="2">
        <v>303383099</v>
      </c>
      <c r="D14" s="2">
        <v>42197</v>
      </c>
      <c r="E14" s="2">
        <v>500981509</v>
      </c>
      <c r="F14" s="2">
        <v>1005</v>
      </c>
      <c r="G14" s="2">
        <v>7300430</v>
      </c>
      <c r="Q14" s="3"/>
      <c r="R14" s="3"/>
      <c r="S14" s="3"/>
      <c r="T14" s="3"/>
      <c r="U14" s="3"/>
      <c r="V14" s="3"/>
      <c r="W14" s="3"/>
    </row>
    <row r="15" spans="1:23" ht="28.95" customHeight="1" x14ac:dyDescent="0.3">
      <c r="A15" s="1" t="s">
        <v>17</v>
      </c>
      <c r="B15" s="2">
        <v>43221</v>
      </c>
      <c r="C15" s="2">
        <v>293866714</v>
      </c>
      <c r="D15" s="2">
        <v>45819</v>
      </c>
      <c r="E15" s="2">
        <v>522499355</v>
      </c>
      <c r="F15" s="2">
        <v>1013</v>
      </c>
      <c r="G15" s="2">
        <v>10314828</v>
      </c>
      <c r="Q15" s="3"/>
      <c r="R15" s="3"/>
      <c r="S15" s="3"/>
      <c r="T15" s="3"/>
      <c r="U15" s="3"/>
      <c r="V15" s="3"/>
      <c r="W15" s="3"/>
    </row>
    <row r="16" spans="1:23" ht="28.95" customHeight="1" x14ac:dyDescent="0.3">
      <c r="A16" s="1" t="s">
        <v>18</v>
      </c>
      <c r="B16" s="2">
        <v>44364</v>
      </c>
      <c r="C16" s="2">
        <v>295081445</v>
      </c>
      <c r="D16" s="2">
        <v>49705</v>
      </c>
      <c r="E16" s="2">
        <v>578234177</v>
      </c>
      <c r="F16" s="2">
        <v>1028</v>
      </c>
      <c r="G16" s="2">
        <v>11998986</v>
      </c>
      <c r="Q16" s="3"/>
      <c r="R16" s="3"/>
      <c r="S16" s="3"/>
      <c r="T16" s="3"/>
      <c r="U16" s="3"/>
      <c r="V16" s="3"/>
      <c r="W16" s="3"/>
    </row>
    <row r="17" spans="1:7" ht="21" customHeight="1" x14ac:dyDescent="0.3">
      <c r="A17" s="6" t="s">
        <v>20</v>
      </c>
      <c r="B17" s="7">
        <v>44364</v>
      </c>
      <c r="C17" s="8">
        <f>SUM(C5:C16)</f>
        <v>4598833936</v>
      </c>
      <c r="D17" s="7">
        <v>49705</v>
      </c>
      <c r="E17" s="8">
        <f>SUM(E5:E16)</f>
        <v>4754782853</v>
      </c>
      <c r="F17" s="7">
        <v>1028</v>
      </c>
      <c r="G17" s="8">
        <f>SUM(G5:G16)</f>
        <v>86196112</v>
      </c>
    </row>
  </sheetData>
  <mergeCells count="6">
    <mergeCell ref="A1:G1"/>
    <mergeCell ref="A2:G2"/>
    <mergeCell ref="A3:A4"/>
    <mergeCell ref="B3:C3"/>
    <mergeCell ref="D3:E3"/>
    <mergeCell ref="F3:G3"/>
  </mergeCells>
  <phoneticPr fontId="2" type="noConversion"/>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32FE1B-4133-49B6-A138-D2351609FD6D}">
  <dimension ref="A1:W17"/>
  <sheetViews>
    <sheetView tabSelected="1" topLeftCell="A13" workbookViewId="0">
      <selection activeCell="C20" sqref="C20"/>
    </sheetView>
  </sheetViews>
  <sheetFormatPr defaultRowHeight="16.2" x14ac:dyDescent="0.3"/>
  <cols>
    <col min="1" max="1" width="18.21875" style="4" customWidth="1"/>
    <col min="2" max="2" width="14.88671875" customWidth="1"/>
    <col min="3" max="3" width="18.44140625" customWidth="1"/>
    <col min="4" max="4" width="17.33203125" customWidth="1"/>
    <col min="5" max="5" width="16.33203125" customWidth="1"/>
    <col min="6" max="7" width="16" customWidth="1"/>
    <col min="11" max="11" width="14.44140625" customWidth="1"/>
  </cols>
  <sheetData>
    <row r="1" spans="1:23" ht="28.95" customHeight="1" x14ac:dyDescent="0.3">
      <c r="A1" s="9" t="s">
        <v>21</v>
      </c>
      <c r="B1" s="9"/>
      <c r="C1" s="9"/>
      <c r="D1" s="9"/>
      <c r="E1" s="9"/>
      <c r="F1" s="9"/>
      <c r="G1" s="10"/>
    </row>
    <row r="2" spans="1:23" ht="28.95" customHeight="1" x14ac:dyDescent="0.3">
      <c r="A2" s="9" t="s">
        <v>0</v>
      </c>
      <c r="B2" s="9"/>
      <c r="C2" s="9"/>
      <c r="D2" s="9"/>
      <c r="E2" s="9"/>
      <c r="F2" s="9"/>
      <c r="G2" s="10"/>
    </row>
    <row r="3" spans="1:23" ht="28.95" customHeight="1" x14ac:dyDescent="0.3">
      <c r="A3" s="11" t="s">
        <v>1</v>
      </c>
      <c r="B3" s="11" t="s">
        <v>2</v>
      </c>
      <c r="C3" s="11"/>
      <c r="D3" s="11" t="s">
        <v>3</v>
      </c>
      <c r="E3" s="11"/>
      <c r="F3" s="11" t="s">
        <v>4</v>
      </c>
      <c r="G3" s="11"/>
    </row>
    <row r="4" spans="1:23" ht="28.95" customHeight="1" x14ac:dyDescent="0.3">
      <c r="A4" s="11"/>
      <c r="B4" s="5" t="s">
        <v>6</v>
      </c>
      <c r="C4" s="5" t="s">
        <v>5</v>
      </c>
      <c r="D4" s="5" t="s">
        <v>6</v>
      </c>
      <c r="E4" s="5" t="s">
        <v>5</v>
      </c>
      <c r="F4" s="5" t="s">
        <v>6</v>
      </c>
      <c r="G4" s="5" t="s">
        <v>5</v>
      </c>
    </row>
    <row r="5" spans="1:23" ht="28.95" customHeight="1" x14ac:dyDescent="0.3">
      <c r="A5" s="1" t="s">
        <v>22</v>
      </c>
      <c r="B5" s="2">
        <v>45241</v>
      </c>
      <c r="C5" s="2">
        <v>290759765</v>
      </c>
      <c r="D5" s="2">
        <v>53767</v>
      </c>
      <c r="E5" s="2">
        <v>611681468</v>
      </c>
      <c r="F5" s="2">
        <v>1055</v>
      </c>
      <c r="G5" s="2">
        <v>15218910</v>
      </c>
      <c r="Q5" s="3"/>
      <c r="R5" s="3"/>
      <c r="S5" s="3"/>
      <c r="T5" s="3"/>
      <c r="U5" s="3"/>
      <c r="V5" s="3"/>
      <c r="W5" s="3"/>
    </row>
    <row r="6" spans="1:23" ht="28.95" customHeight="1" x14ac:dyDescent="0.3">
      <c r="A6" s="1" t="s">
        <v>23</v>
      </c>
      <c r="B6" s="2">
        <v>46272</v>
      </c>
      <c r="C6" s="2">
        <v>294166528</v>
      </c>
      <c r="D6" s="2">
        <v>58911</v>
      </c>
      <c r="E6" s="2">
        <v>667603420</v>
      </c>
      <c r="F6" s="2">
        <v>1062</v>
      </c>
      <c r="G6" s="2">
        <v>11382001</v>
      </c>
      <c r="Q6" s="3"/>
      <c r="R6" s="3"/>
      <c r="S6" s="3"/>
      <c r="T6" s="3"/>
      <c r="U6" s="3"/>
      <c r="V6" s="3"/>
      <c r="W6" s="3"/>
    </row>
    <row r="7" spans="1:23" ht="28.95" customHeight="1" x14ac:dyDescent="0.3">
      <c r="A7" s="1" t="s">
        <v>24</v>
      </c>
      <c r="B7" s="2"/>
      <c r="C7" s="2"/>
      <c r="D7" s="2"/>
      <c r="E7" s="2"/>
      <c r="F7" s="2"/>
      <c r="G7" s="2"/>
      <c r="Q7" s="3"/>
      <c r="R7" s="3"/>
      <c r="S7" s="3"/>
      <c r="T7" s="3"/>
      <c r="U7" s="3"/>
      <c r="V7" s="3"/>
      <c r="W7" s="3"/>
    </row>
    <row r="8" spans="1:23" ht="28.95" customHeight="1" x14ac:dyDescent="0.3">
      <c r="A8" s="1" t="s">
        <v>25</v>
      </c>
      <c r="B8" s="2"/>
      <c r="C8" s="2"/>
      <c r="D8" s="2"/>
      <c r="E8" s="2"/>
      <c r="F8" s="2"/>
      <c r="G8" s="2"/>
      <c r="Q8" s="3"/>
      <c r="R8" s="3"/>
      <c r="S8" s="3"/>
      <c r="T8" s="3"/>
      <c r="U8" s="3"/>
      <c r="V8" s="3"/>
      <c r="W8" s="3"/>
    </row>
    <row r="9" spans="1:23" ht="28.95" customHeight="1" x14ac:dyDescent="0.3">
      <c r="A9" s="1" t="s">
        <v>26</v>
      </c>
      <c r="B9" s="2"/>
      <c r="C9" s="2"/>
      <c r="D9" s="2"/>
      <c r="E9" s="2"/>
      <c r="F9" s="2"/>
      <c r="G9" s="2"/>
      <c r="Q9" s="3"/>
      <c r="R9" s="3"/>
      <c r="S9" s="3"/>
      <c r="T9" s="3"/>
      <c r="U9" s="3"/>
      <c r="V9" s="3"/>
      <c r="W9" s="3"/>
    </row>
    <row r="10" spans="1:23" ht="28.95" customHeight="1" x14ac:dyDescent="0.3">
      <c r="A10" s="1" t="s">
        <v>27</v>
      </c>
      <c r="B10" s="2"/>
      <c r="C10" s="2"/>
      <c r="D10" s="2"/>
      <c r="E10" s="2"/>
      <c r="F10" s="2"/>
      <c r="G10" s="2"/>
      <c r="Q10" s="3"/>
      <c r="R10" s="3"/>
      <c r="S10" s="3"/>
      <c r="T10" s="3"/>
      <c r="U10" s="3"/>
      <c r="V10" s="3"/>
      <c r="W10" s="3"/>
    </row>
    <row r="11" spans="1:23" ht="28.95" customHeight="1" x14ac:dyDescent="0.3">
      <c r="A11" s="1" t="s">
        <v>28</v>
      </c>
      <c r="B11" s="2"/>
      <c r="C11" s="2"/>
      <c r="D11" s="2"/>
      <c r="E11" s="2"/>
      <c r="F11" s="2"/>
      <c r="G11" s="2"/>
      <c r="Q11" s="3"/>
      <c r="R11" s="3"/>
      <c r="S11" s="3"/>
      <c r="T11" s="3"/>
      <c r="U11" s="3"/>
      <c r="V11" s="3"/>
      <c r="W11" s="3"/>
    </row>
    <row r="12" spans="1:23" ht="28.95" customHeight="1" x14ac:dyDescent="0.3">
      <c r="A12" s="1" t="s">
        <v>29</v>
      </c>
      <c r="B12" s="2"/>
      <c r="C12" s="2"/>
      <c r="D12" s="2"/>
      <c r="E12" s="2"/>
      <c r="F12" s="2"/>
      <c r="G12" s="2"/>
      <c r="Q12" s="3"/>
      <c r="R12" s="3"/>
      <c r="S12" s="3"/>
      <c r="T12" s="3"/>
      <c r="U12" s="3"/>
      <c r="V12" s="3"/>
      <c r="W12" s="3"/>
    </row>
    <row r="13" spans="1:23" ht="28.95" customHeight="1" x14ac:dyDescent="0.3">
      <c r="A13" s="1" t="s">
        <v>30</v>
      </c>
      <c r="B13" s="2"/>
      <c r="C13" s="2"/>
      <c r="D13" s="2"/>
      <c r="E13" s="2"/>
      <c r="F13" s="2"/>
      <c r="G13" s="2"/>
      <c r="Q13" s="3"/>
      <c r="R13" s="3"/>
      <c r="S13" s="3"/>
      <c r="T13" s="3"/>
      <c r="U13" s="3"/>
      <c r="V13" s="3"/>
      <c r="W13" s="3"/>
    </row>
    <row r="14" spans="1:23" ht="28.95" customHeight="1" x14ac:dyDescent="0.3">
      <c r="A14" s="1" t="s">
        <v>31</v>
      </c>
      <c r="B14" s="2"/>
      <c r="C14" s="2"/>
      <c r="D14" s="2"/>
      <c r="E14" s="2"/>
      <c r="F14" s="2"/>
      <c r="G14" s="2"/>
      <c r="Q14" s="3"/>
      <c r="R14" s="3"/>
      <c r="S14" s="3"/>
      <c r="T14" s="3"/>
      <c r="U14" s="3"/>
      <c r="V14" s="3"/>
      <c r="W14" s="3"/>
    </row>
    <row r="15" spans="1:23" ht="28.95" customHeight="1" x14ac:dyDescent="0.3">
      <c r="A15" s="1" t="s">
        <v>32</v>
      </c>
      <c r="B15" s="2"/>
      <c r="C15" s="2"/>
      <c r="D15" s="2"/>
      <c r="E15" s="2"/>
      <c r="F15" s="2"/>
      <c r="G15" s="2"/>
      <c r="Q15" s="3"/>
      <c r="R15" s="3"/>
      <c r="S15" s="3"/>
      <c r="T15" s="3"/>
      <c r="U15" s="3"/>
      <c r="V15" s="3"/>
      <c r="W15" s="3"/>
    </row>
    <row r="16" spans="1:23" ht="28.95" customHeight="1" x14ac:dyDescent="0.3">
      <c r="A16" s="1" t="s">
        <v>33</v>
      </c>
      <c r="B16" s="2"/>
      <c r="C16" s="2"/>
      <c r="D16" s="2"/>
      <c r="E16" s="2"/>
      <c r="F16" s="2"/>
      <c r="G16" s="2"/>
      <c r="Q16" s="3"/>
      <c r="R16" s="3"/>
      <c r="S16" s="3"/>
      <c r="T16" s="3"/>
      <c r="U16" s="3"/>
      <c r="V16" s="3"/>
      <c r="W16" s="3"/>
    </row>
    <row r="17" spans="1:7" ht="21" customHeight="1" x14ac:dyDescent="0.3">
      <c r="A17" s="6" t="s">
        <v>20</v>
      </c>
      <c r="B17" s="8">
        <v>46272</v>
      </c>
      <c r="C17" s="8">
        <f>SUM(C5:C16)</f>
        <v>584926293</v>
      </c>
      <c r="D17" s="8">
        <v>58911</v>
      </c>
      <c r="E17" s="8">
        <f>SUM(E5:E16)</f>
        <v>1279284888</v>
      </c>
      <c r="F17" s="8">
        <v>1062</v>
      </c>
      <c r="G17" s="8">
        <f>SUM(G5:G16)</f>
        <v>26600911</v>
      </c>
    </row>
  </sheetData>
  <mergeCells count="6">
    <mergeCell ref="A1:G1"/>
    <mergeCell ref="A2:G2"/>
    <mergeCell ref="A3:A4"/>
    <mergeCell ref="B3:C3"/>
    <mergeCell ref="D3:E3"/>
    <mergeCell ref="F3:G3"/>
  </mergeCells>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111</vt:lpstr>
      <vt:lpstr>112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賴育新</dc:creator>
  <cp:lastModifiedBy>賴育新</cp:lastModifiedBy>
  <dcterms:created xsi:type="dcterms:W3CDTF">2021-12-27T06:01:34Z</dcterms:created>
  <dcterms:modified xsi:type="dcterms:W3CDTF">2023-03-17T03:05:23Z</dcterms:modified>
</cp:coreProperties>
</file>